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https://nuwildcat-my.sharepoint.com/personal/nat553_ads_northwestern_edu/Documents/Documents/Website 2023/common handouts/"/>
    </mc:Choice>
  </mc:AlternateContent>
  <xr:revisionPtr revIDLastSave="0" documentId="8_{B93E5E2B-F223-4B8F-B574-1518F5A00FCB}" xr6:coauthVersionLast="47" xr6:coauthVersionMax="47" xr10:uidLastSave="{00000000-0000-0000-0000-000000000000}"/>
  <bookViews>
    <workbookView xWindow="-110" yWindow="-110" windowWidth="19420" windowHeight="11620" activeTab="1" xr2:uid="{00000000-000D-0000-FFFF-FFFF00000000}"/>
  </bookViews>
  <sheets>
    <sheet name="Semester &amp; NU Quarter" sheetId="4" r:id="rId1"/>
    <sheet name="NU Quarters" sheetId="5"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0" i="4" l="1"/>
  <c r="F31" i="4"/>
  <c r="F32" i="4"/>
  <c r="F33" i="4"/>
  <c r="F34" i="4"/>
  <c r="F35" i="4"/>
  <c r="F22" i="4"/>
  <c r="F23" i="4"/>
  <c r="F24" i="4"/>
  <c r="F25" i="4"/>
  <c r="F26" i="4"/>
  <c r="F27" i="4"/>
  <c r="F28" i="4"/>
  <c r="F29" i="4"/>
  <c r="F9" i="4"/>
  <c r="F10" i="4"/>
  <c r="F11" i="4"/>
  <c r="F12" i="4"/>
  <c r="F13" i="4"/>
  <c r="F14" i="4"/>
  <c r="F15" i="4"/>
  <c r="F16" i="4"/>
  <c r="F17" i="4"/>
  <c r="F18" i="4"/>
  <c r="F19" i="4"/>
  <c r="F20" i="4"/>
  <c r="F21" i="4"/>
  <c r="E28" i="4"/>
  <c r="E29" i="4"/>
  <c r="E30" i="4"/>
  <c r="E31" i="4"/>
  <c r="E32" i="4"/>
  <c r="E33" i="4"/>
  <c r="E34" i="4"/>
  <c r="E35" i="4"/>
  <c r="E18" i="4"/>
  <c r="E19" i="4"/>
  <c r="E20" i="4"/>
  <c r="E21" i="4"/>
  <c r="E22" i="4"/>
  <c r="E23" i="4"/>
  <c r="E24" i="4"/>
  <c r="E25" i="4"/>
  <c r="E26" i="4"/>
  <c r="E27" i="4"/>
  <c r="E9" i="4"/>
  <c r="E10" i="4"/>
  <c r="E11" i="4"/>
  <c r="E12" i="4"/>
  <c r="E13" i="4"/>
  <c r="E14" i="4"/>
  <c r="E15" i="4"/>
  <c r="E16" i="4"/>
  <c r="E17" i="4"/>
  <c r="G4" i="5"/>
  <c r="F4" i="5"/>
  <c r="H4" i="5" l="1"/>
  <c r="F8" i="4"/>
  <c r="F7" i="4"/>
  <c r="F6" i="4"/>
  <c r="F5" i="4"/>
  <c r="E8" i="4"/>
  <c r="E7" i="4"/>
  <c r="E6" i="4"/>
  <c r="E5" i="4"/>
  <c r="M5" i="4" l="1"/>
  <c r="N5" i="4"/>
  <c r="O5" i="4" l="1"/>
</calcChain>
</file>

<file path=xl/sharedStrings.xml><?xml version="1.0" encoding="utf-8"?>
<sst xmlns="http://schemas.openxmlformats.org/spreadsheetml/2006/main" count="121" uniqueCount="69">
  <si>
    <t>Grade</t>
  </si>
  <si>
    <t>A</t>
  </si>
  <si>
    <t>A-</t>
  </si>
  <si>
    <t>B-</t>
  </si>
  <si>
    <t>Semester Units</t>
  </si>
  <si>
    <t>Semester Points</t>
  </si>
  <si>
    <t>Semester Course Work</t>
  </si>
  <si>
    <t>NU Conversion Units</t>
  </si>
  <si>
    <t>NU Conversion Points</t>
  </si>
  <si>
    <t>Units</t>
  </si>
  <si>
    <t>Northwestern Quarter Course Work</t>
  </si>
  <si>
    <t>Total Units</t>
  </si>
  <si>
    <t>Total points</t>
  </si>
  <si>
    <t>GPA</t>
  </si>
  <si>
    <t xml:space="preserve">Totals </t>
  </si>
  <si>
    <t>Points</t>
  </si>
  <si>
    <t>Course Title</t>
  </si>
  <si>
    <t>NU Science GPA Calculator</t>
  </si>
  <si>
    <r>
      <t xml:space="preserve">Directions: Pull transcripts from each institution, reading directly off transcript input the course title, grade, units assigned to the course and points earned from the course. Do this for the courses you took at the semester school (the NU conversion columns will calculate automatically) and do this for the courses you took at Northwestern. The totals will calculate automatically Click </t>
    </r>
    <r>
      <rPr>
        <u/>
        <sz val="11"/>
        <color rgb="FF0070C0"/>
        <rFont val="Calibri"/>
        <family val="2"/>
        <scheme val="minor"/>
      </rPr>
      <t xml:space="preserve">here </t>
    </r>
    <r>
      <rPr>
        <sz val="11"/>
        <rFont val="Calibri"/>
        <family val="2"/>
        <scheme val="minor"/>
      </rPr>
      <t>to see what counts as "science GPA" course work</t>
    </r>
  </si>
  <si>
    <t>*Please note these document is meant to be used as a guide and provide insights on projections, actual GPA value may vary slightly</t>
  </si>
  <si>
    <t>Semester - NU Quarter Science GPA Calculator</t>
  </si>
  <si>
    <t>Bio 232</t>
  </si>
  <si>
    <t>Chem 215-1</t>
  </si>
  <si>
    <t>Bio 203</t>
  </si>
  <si>
    <t>Bio 233</t>
  </si>
  <si>
    <t>Chem 215-2</t>
  </si>
  <si>
    <t>Chem 235-2</t>
  </si>
  <si>
    <t>Bio 234</t>
  </si>
  <si>
    <t>Bio 301</t>
  </si>
  <si>
    <t>Physics 136-1</t>
  </si>
  <si>
    <r>
      <rPr>
        <sz val="11"/>
        <rFont val="Calibri"/>
        <family val="2"/>
        <scheme val="minor"/>
      </rPr>
      <t xml:space="preserve">Directions: To pull your unofficial transcript, </t>
    </r>
    <r>
      <rPr>
        <u/>
        <sz val="11"/>
        <color theme="10"/>
        <rFont val="Calibri"/>
        <family val="2"/>
        <scheme val="minor"/>
      </rPr>
      <t xml:space="preserve">click this link </t>
    </r>
    <r>
      <rPr>
        <sz val="11"/>
        <rFont val="Calibri"/>
        <family val="2"/>
        <scheme val="minor"/>
      </rPr>
      <t>for step by step instructions</t>
    </r>
  </si>
  <si>
    <t>Bio 201 / 215</t>
  </si>
  <si>
    <t>Bio 202 / 219</t>
  </si>
  <si>
    <t>Physics 136-2</t>
  </si>
  <si>
    <t>Physics 136-3</t>
  </si>
  <si>
    <t>Chem 235-1</t>
  </si>
  <si>
    <t>Chem 141 / 161 / 181</t>
  </si>
  <si>
    <t>Chem 142 / 162 / 182</t>
  </si>
  <si>
    <t>Chem 131 / 151 / 171</t>
  </si>
  <si>
    <t>Chem 132 / 152 / 172</t>
  </si>
  <si>
    <r>
      <t xml:space="preserve">Directions: Pull northwestern transcript, reading directly off transcript input the grade, units assigned to the course and points earned from the course. The totals will calculate automatically. Click </t>
    </r>
    <r>
      <rPr>
        <u/>
        <sz val="11"/>
        <color rgb="FF0070C0"/>
        <rFont val="Calibri"/>
        <family val="2"/>
        <scheme val="minor"/>
      </rPr>
      <t>here</t>
    </r>
    <r>
      <rPr>
        <sz val="11"/>
        <rFont val="Calibri"/>
        <family val="2"/>
        <scheme val="minor"/>
      </rPr>
      <t xml:space="preserve"> to see what counts as "science GPA" course work</t>
    </r>
  </si>
  <si>
    <t>Projections Chart:</t>
  </si>
  <si>
    <t>B+</t>
  </si>
  <si>
    <t>C+</t>
  </si>
  <si>
    <t xml:space="preserve">C </t>
  </si>
  <si>
    <t>C-</t>
  </si>
  <si>
    <t>D</t>
  </si>
  <si>
    <t>F</t>
  </si>
  <si>
    <t>Points for 1 unit</t>
  </si>
  <si>
    <t>Points for .34 Units</t>
  </si>
  <si>
    <t>B</t>
  </si>
  <si>
    <t>Physics 130-1/135-1</t>
  </si>
  <si>
    <t>Physics 130-2/135-2</t>
  </si>
  <si>
    <t>Physics 130-3/135-3</t>
  </si>
  <si>
    <t xml:space="preserve">Stats </t>
  </si>
  <si>
    <t>Chem 110</t>
  </si>
  <si>
    <t>Bio 201</t>
  </si>
  <si>
    <t>Bio 202</t>
  </si>
  <si>
    <t>Physics 130-1</t>
  </si>
  <si>
    <t>Physics 130-2</t>
  </si>
  <si>
    <t>Physics 130-3</t>
  </si>
  <si>
    <t>Chem 131/151/171</t>
  </si>
  <si>
    <t>Chem 132/152/172</t>
  </si>
  <si>
    <t>Chem 141/161/181</t>
  </si>
  <si>
    <t>Chem 142/162/182</t>
  </si>
  <si>
    <t>Math</t>
  </si>
  <si>
    <t>Stats</t>
  </si>
  <si>
    <t>Other Science</t>
  </si>
  <si>
    <t xml:space="preserve">Math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</si>
</sst>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rgb="FF262630"/>
      <name val="Arial"/>
      <family val="2"/>
    </font>
    <font>
      <b/>
      <sz val="20"/>
      <color theme="1"/>
      <name val="Calibri"/>
      <family val="2"/>
      <scheme val="minor"/>
    </font>
    <font>
      <u/>
      <sz val="11"/>
      <color theme="10"/>
      <name val="Calibri"/>
      <family val="2"/>
      <scheme val="minor"/>
    </font>
    <font>
      <sz val="11"/>
      <name val="Calibri"/>
      <family val="2"/>
      <scheme val="minor"/>
    </font>
    <font>
      <u/>
      <sz val="11"/>
      <color rgb="FF0070C0"/>
      <name val="Calibri"/>
      <family val="2"/>
      <scheme val="minor"/>
    </font>
    <font>
      <i/>
      <sz val="10"/>
      <color theme="1"/>
      <name val="Calibri"/>
      <family val="2"/>
      <scheme val="minor"/>
    </font>
    <font>
      <sz val="11"/>
      <color rgb="FF262630"/>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
      <patternFill patternType="solid">
        <fgColor rgb="FFE8D9F3"/>
        <bgColor indexed="64"/>
      </patternFill>
    </fill>
    <fill>
      <patternFill patternType="solid">
        <fgColor theme="8" tint="0.79998168889431442"/>
        <bgColor indexed="64"/>
      </patternFill>
    </fill>
  </fills>
  <borders count="3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right style="thin">
        <color indexed="64"/>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 fillId="0" borderId="0"/>
    <xf numFmtId="0" fontId="20" fillId="0" borderId="0" applyNumberFormat="0" applyFill="0" applyBorder="0" applyAlignment="0" applyProtection="0"/>
  </cellStyleXfs>
  <cellXfs count="72">
    <xf numFmtId="0" fontId="0" fillId="0" borderId="0" xfId="0"/>
    <xf numFmtId="0" fontId="0" fillId="0" borderId="10" xfId="0" applyBorder="1"/>
    <xf numFmtId="0" fontId="18" fillId="33" borderId="0" xfId="0" applyFont="1" applyFill="1" applyAlignment="1">
      <alignment horizontal="center" vertical="center" wrapText="1"/>
    </xf>
    <xf numFmtId="0" fontId="18" fillId="34" borderId="0" xfId="0" applyFont="1" applyFill="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18" fillId="35" borderId="0" xfId="0" applyFont="1" applyFill="1" applyAlignment="1">
      <alignment horizontal="center" vertical="center" wrapText="1"/>
    </xf>
    <xf numFmtId="0" fontId="18" fillId="33" borderId="13" xfId="0" applyFont="1" applyFill="1" applyBorder="1" applyAlignment="1">
      <alignment horizontal="center" vertical="center" wrapText="1"/>
    </xf>
    <xf numFmtId="0" fontId="18" fillId="35" borderId="11" xfId="0" applyFont="1" applyFill="1" applyBorder="1" applyAlignment="1">
      <alignment horizontal="center" vertical="center" wrapText="1"/>
    </xf>
    <xf numFmtId="0" fontId="18" fillId="35" borderId="10" xfId="0" applyFont="1" applyFill="1" applyBorder="1" applyAlignment="1">
      <alignment horizontal="center" vertical="center" wrapText="1"/>
    </xf>
    <xf numFmtId="0" fontId="18" fillId="34" borderId="10" xfId="0" applyFont="1" applyFill="1" applyBorder="1" applyAlignment="1">
      <alignment horizontal="center" vertical="center" wrapText="1"/>
    </xf>
    <xf numFmtId="0" fontId="18" fillId="33" borderId="18" xfId="0" applyFont="1" applyFill="1" applyBorder="1" applyAlignment="1">
      <alignment horizontal="center" vertical="center" wrapText="1"/>
    </xf>
    <xf numFmtId="0" fontId="18" fillId="34" borderId="11" xfId="0" applyFont="1" applyFill="1" applyBorder="1" applyAlignment="1">
      <alignment horizontal="center" vertical="center" wrapText="1"/>
    </xf>
    <xf numFmtId="0" fontId="0" fillId="0" borderId="11" xfId="0" applyBorder="1" applyAlignment="1">
      <alignment horizontal="center"/>
    </xf>
    <xf numFmtId="0" fontId="0" fillId="0" borderId="19" xfId="0" applyBorder="1" applyAlignment="1">
      <alignment horizontal="center"/>
    </xf>
    <xf numFmtId="0" fontId="0" fillId="0" borderId="12" xfId="0" applyBorder="1" applyAlignment="1">
      <alignment horizontal="center"/>
    </xf>
    <xf numFmtId="0" fontId="0" fillId="0" borderId="14" xfId="0" applyBorder="1" applyAlignment="1">
      <alignment horizontal="center"/>
    </xf>
    <xf numFmtId="0" fontId="19" fillId="0" borderId="0" xfId="0" applyFont="1"/>
    <xf numFmtId="0" fontId="0" fillId="0" borderId="11" xfId="0" applyBorder="1" applyAlignment="1">
      <alignment horizontal="center" vertical="center"/>
    </xf>
    <xf numFmtId="0" fontId="16" fillId="0" borderId="20" xfId="0" applyFont="1" applyBorder="1" applyAlignment="1">
      <alignment vertical="top" wrapText="1"/>
    </xf>
    <xf numFmtId="0" fontId="0" fillId="0" borderId="21" xfId="0" applyBorder="1" applyAlignment="1">
      <alignment vertical="top" wrapText="1"/>
    </xf>
    <xf numFmtId="0" fontId="0" fillId="0" borderId="18" xfId="0" applyBorder="1" applyAlignment="1">
      <alignment horizontal="right" vertical="top" wrapText="1"/>
    </xf>
    <xf numFmtId="0" fontId="0" fillId="0" borderId="18" xfId="0" applyBorder="1" applyAlignment="1">
      <alignment horizontal="right"/>
    </xf>
    <xf numFmtId="0" fontId="0" fillId="0" borderId="19" xfId="0" applyBorder="1" applyAlignment="1">
      <alignment horizontal="right"/>
    </xf>
    <xf numFmtId="0" fontId="0" fillId="0" borderId="22" xfId="0" applyBorder="1"/>
    <xf numFmtId="0" fontId="0" fillId="0" borderId="0" xfId="0" applyAlignment="1">
      <alignment horizontal="right" vertical="top" wrapText="1"/>
    </xf>
    <xf numFmtId="0" fontId="0" fillId="0" borderId="11" xfId="0" applyBorder="1" applyAlignment="1">
      <alignment horizontal="left"/>
    </xf>
    <xf numFmtId="0" fontId="0" fillId="0" borderId="25" xfId="0" applyBorder="1" applyAlignment="1">
      <alignment horizontal="left"/>
    </xf>
    <xf numFmtId="0" fontId="16" fillId="0" borderId="26" xfId="0" applyFont="1" applyBorder="1" applyAlignment="1">
      <alignment horizontal="right" vertical="top" wrapText="1"/>
    </xf>
    <xf numFmtId="0" fontId="16" fillId="0" borderId="27" xfId="0" applyFont="1" applyBorder="1" applyAlignment="1">
      <alignment horizontal="left" vertical="top" wrapText="1"/>
    </xf>
    <xf numFmtId="0" fontId="16" fillId="0" borderId="28" xfId="0" applyFont="1" applyBorder="1" applyAlignment="1">
      <alignment horizontal="right" vertical="top" wrapText="1"/>
    </xf>
    <xf numFmtId="0" fontId="16" fillId="0" borderId="29" xfId="0" applyFont="1" applyBorder="1"/>
    <xf numFmtId="0" fontId="0" fillId="0" borderId="23" xfId="0" applyBorder="1" applyAlignment="1">
      <alignment horizontal="left"/>
    </xf>
    <xf numFmtId="0" fontId="0" fillId="0" borderId="24" xfId="0" applyBorder="1" applyAlignment="1">
      <alignment horizontal="left"/>
    </xf>
    <xf numFmtId="0" fontId="0" fillId="0" borderId="0" xfId="0" applyAlignment="1">
      <alignment horizontal="right"/>
    </xf>
    <xf numFmtId="0" fontId="0" fillId="0" borderId="12" xfId="0" applyBorder="1" applyAlignment="1">
      <alignment horizontal="right"/>
    </xf>
    <xf numFmtId="0" fontId="0" fillId="0" borderId="0" xfId="0" applyAlignment="1">
      <alignment horizontal="left"/>
    </xf>
    <xf numFmtId="0" fontId="18" fillId="0" borderId="0" xfId="0" applyFont="1" applyAlignment="1">
      <alignment horizontal="center" vertical="center" wrapText="1"/>
    </xf>
    <xf numFmtId="0" fontId="24" fillId="0" borderId="10" xfId="0" applyFont="1" applyBorder="1" applyAlignment="1">
      <alignment horizontal="left" vertical="center" wrapText="1"/>
    </xf>
    <xf numFmtId="0" fontId="16" fillId="35" borderId="19" xfId="0" applyFont="1" applyFill="1" applyBorder="1" applyAlignment="1">
      <alignment horizontal="center"/>
    </xf>
    <xf numFmtId="0" fontId="16" fillId="35" borderId="12" xfId="0" applyFont="1" applyFill="1" applyBorder="1" applyAlignment="1">
      <alignment horizontal="center"/>
    </xf>
    <xf numFmtId="0" fontId="16" fillId="35" borderId="24" xfId="0" applyFont="1" applyFill="1" applyBorder="1" applyAlignment="1">
      <alignment horizontal="center"/>
    </xf>
    <xf numFmtId="0" fontId="16" fillId="34" borderId="19" xfId="0" applyFont="1" applyFill="1" applyBorder="1" applyAlignment="1">
      <alignment horizontal="center"/>
    </xf>
    <xf numFmtId="0" fontId="16" fillId="34" borderId="12" xfId="0" applyFont="1" applyFill="1" applyBorder="1" applyAlignment="1">
      <alignment horizontal="center"/>
    </xf>
    <xf numFmtId="0" fontId="16" fillId="34" borderId="24" xfId="0" applyFont="1" applyFill="1" applyBorder="1" applyAlignment="1">
      <alignment horizontal="center"/>
    </xf>
    <xf numFmtId="0" fontId="19" fillId="0" borderId="20" xfId="0" applyFont="1" applyBorder="1" applyAlignment="1">
      <alignment horizontal="center"/>
    </xf>
    <xf numFmtId="0" fontId="19" fillId="0" borderId="21" xfId="0" applyFont="1" applyBorder="1" applyAlignment="1">
      <alignment horizontal="center"/>
    </xf>
    <xf numFmtId="0" fontId="19" fillId="0" borderId="22" xfId="0" applyFont="1" applyBorder="1" applyAlignment="1">
      <alignment horizontal="center"/>
    </xf>
    <xf numFmtId="0" fontId="16" fillId="33" borderId="19" xfId="0" applyFont="1" applyFill="1" applyBorder="1" applyAlignment="1">
      <alignment horizontal="center"/>
    </xf>
    <xf numFmtId="0" fontId="16" fillId="33" borderId="12" xfId="0" applyFont="1" applyFill="1" applyBorder="1" applyAlignment="1">
      <alignment horizontal="center"/>
    </xf>
    <xf numFmtId="0" fontId="16" fillId="33" borderId="24" xfId="0" applyFont="1" applyFill="1" applyBorder="1" applyAlignment="1">
      <alignment horizontal="center"/>
    </xf>
    <xf numFmtId="0" fontId="21" fillId="0" borderId="20" xfId="43" applyFont="1" applyBorder="1" applyAlignment="1">
      <alignment horizontal="left" vertical="top" wrapText="1"/>
    </xf>
    <xf numFmtId="0" fontId="21" fillId="0" borderId="21" xfId="43" applyFont="1" applyBorder="1" applyAlignment="1">
      <alignment horizontal="left" vertical="top" wrapText="1"/>
    </xf>
    <xf numFmtId="0" fontId="21" fillId="0" borderId="22" xfId="43" applyFont="1" applyBorder="1" applyAlignment="1">
      <alignment horizontal="left" vertical="top" wrapText="1"/>
    </xf>
    <xf numFmtId="0" fontId="21" fillId="0" borderId="18" xfId="43" applyFont="1" applyBorder="1" applyAlignment="1">
      <alignment horizontal="left" vertical="top" wrapText="1"/>
    </xf>
    <xf numFmtId="0" fontId="21" fillId="0" borderId="0" xfId="43" applyFont="1" applyBorder="1" applyAlignment="1">
      <alignment horizontal="left" vertical="top" wrapText="1"/>
    </xf>
    <xf numFmtId="0" fontId="21" fillId="0" borderId="23" xfId="43" applyFont="1" applyBorder="1" applyAlignment="1">
      <alignment horizontal="left" vertical="top" wrapText="1"/>
    </xf>
    <xf numFmtId="0" fontId="21" fillId="0" borderId="19" xfId="43" applyFont="1" applyBorder="1" applyAlignment="1">
      <alignment horizontal="left" vertical="top" wrapText="1"/>
    </xf>
    <xf numFmtId="0" fontId="21" fillId="0" borderId="12" xfId="43" applyFont="1" applyBorder="1" applyAlignment="1">
      <alignment horizontal="left" vertical="top" wrapText="1"/>
    </xf>
    <xf numFmtId="0" fontId="21" fillId="0" borderId="24" xfId="43" applyFont="1" applyBorder="1" applyAlignment="1">
      <alignment horizontal="left" vertical="top" wrapText="1"/>
    </xf>
    <xf numFmtId="0" fontId="23" fillId="0" borderId="19" xfId="0" applyFont="1" applyBorder="1" applyAlignment="1">
      <alignment horizontal="center"/>
    </xf>
    <xf numFmtId="0" fontId="23" fillId="0" borderId="12" xfId="0" applyFont="1" applyBorder="1" applyAlignment="1">
      <alignment horizontal="center"/>
    </xf>
    <xf numFmtId="0" fontId="23" fillId="0" borderId="24" xfId="0" applyFont="1" applyBorder="1" applyAlignment="1">
      <alignment horizontal="center"/>
    </xf>
    <xf numFmtId="0" fontId="19" fillId="0" borderId="15" xfId="0" applyFont="1" applyBorder="1" applyAlignment="1">
      <alignment horizontal="center"/>
    </xf>
    <xf numFmtId="0" fontId="19" fillId="0" borderId="16" xfId="0" applyFont="1" applyBorder="1" applyAlignment="1">
      <alignment horizontal="center"/>
    </xf>
    <xf numFmtId="0" fontId="19" fillId="0" borderId="17" xfId="0" applyFont="1" applyBorder="1" applyAlignment="1">
      <alignment horizontal="center"/>
    </xf>
    <xf numFmtId="0" fontId="20" fillId="0" borderId="20" xfId="43" applyBorder="1" applyAlignment="1">
      <alignment horizontal="left" vertical="top" wrapText="1"/>
    </xf>
    <xf numFmtId="0" fontId="20" fillId="0" borderId="21" xfId="43" applyBorder="1" applyAlignment="1">
      <alignment horizontal="left" vertical="top" wrapText="1"/>
    </xf>
    <xf numFmtId="0" fontId="20" fillId="0" borderId="22" xfId="43" applyBorder="1" applyAlignment="1">
      <alignment horizontal="left" vertical="top" wrapText="1"/>
    </xf>
    <xf numFmtId="0" fontId="20" fillId="0" borderId="18" xfId="43" applyBorder="1" applyAlignment="1">
      <alignment horizontal="left" vertical="top" wrapText="1"/>
    </xf>
    <xf numFmtId="0" fontId="20" fillId="0" borderId="0" xfId="43" applyBorder="1" applyAlignment="1">
      <alignment horizontal="left" vertical="top" wrapText="1"/>
    </xf>
    <xf numFmtId="0" fontId="20" fillId="0" borderId="23" xfId="43" applyBorder="1" applyAlignment="1">
      <alignment horizontal="left" vertical="top" wrapText="1"/>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3" builtinId="8"/>
    <cellStyle name="Input" xfId="9" builtinId="20" customBuiltin="1"/>
    <cellStyle name="Linked Cell" xfId="12" builtinId="24" customBuiltin="1"/>
    <cellStyle name="Neutral" xfId="8" builtinId="28" customBuiltin="1"/>
    <cellStyle name="Normal" xfId="0" builtinId="0"/>
    <cellStyle name="Normal 3 2 2 2 2 3 5 2 2 2" xfId="42" xr:uid="{115B317C-75C5-4F63-A8B4-8C3D2F443F5B}"/>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E8D9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northwestern.edu/health-professions-advising/pre-health-tracks/pre-medicine/gpa-calculator/"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northwestern.edu/ses/students/generating-unofficial-transcripts.html" TargetMode="External"/><Relationship Id="rId1" Type="http://schemas.openxmlformats.org/officeDocument/2006/relationships/hyperlink" Target="https://www.northwestern.edu/health-professions-advising/pre-health-tracks/pre-medicine/gpa-calculato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AF388-17B8-4970-BB8E-729B178EF8A4}">
  <dimension ref="A1:O38"/>
  <sheetViews>
    <sheetView workbookViewId="0">
      <selection activeCell="M7" sqref="M7:O16"/>
    </sheetView>
  </sheetViews>
  <sheetFormatPr defaultRowHeight="14.5" x14ac:dyDescent="0.35"/>
  <cols>
    <col min="1" max="1" width="24.90625" style="1" customWidth="1"/>
    <col min="2" max="2" width="6.36328125" bestFit="1" customWidth="1"/>
    <col min="3" max="4" width="9.36328125" bestFit="1" customWidth="1"/>
    <col min="5" max="5" width="14.36328125" style="5" bestFit="1" customWidth="1"/>
    <col min="6" max="6" width="14" style="13" bestFit="1" customWidth="1"/>
    <col min="7" max="7" width="3.90625" customWidth="1"/>
    <col min="8" max="8" width="27.1796875" style="1" customWidth="1"/>
    <col min="9" max="9" width="9.54296875" style="4" customWidth="1"/>
    <col min="10" max="10" width="9.1796875" style="4" customWidth="1"/>
    <col min="11" max="11" width="10" style="18" customWidth="1"/>
    <col min="12" max="12" width="2.90625" customWidth="1"/>
    <col min="13" max="13" width="14" customWidth="1"/>
    <col min="14" max="14" width="15.90625" customWidth="1"/>
    <col min="15" max="15" width="15" customWidth="1"/>
  </cols>
  <sheetData>
    <row r="1" spans="1:15" ht="26" x14ac:dyDescent="0.6">
      <c r="A1" s="45" t="s">
        <v>20</v>
      </c>
      <c r="B1" s="46"/>
      <c r="C1" s="46"/>
      <c r="D1" s="46"/>
      <c r="E1" s="46"/>
      <c r="F1" s="46"/>
      <c r="G1" s="46"/>
      <c r="H1" s="46"/>
      <c r="I1" s="46"/>
      <c r="J1" s="46"/>
      <c r="K1" s="46"/>
      <c r="L1" s="46"/>
      <c r="M1" s="46"/>
      <c r="N1" s="46"/>
      <c r="O1" s="47"/>
    </row>
    <row r="2" spans="1:15" ht="12.65" customHeight="1" thickBot="1" x14ac:dyDescent="0.4">
      <c r="A2" s="60" t="s">
        <v>19</v>
      </c>
      <c r="B2" s="61"/>
      <c r="C2" s="61"/>
      <c r="D2" s="61"/>
      <c r="E2" s="61"/>
      <c r="F2" s="61"/>
      <c r="G2" s="61"/>
      <c r="H2" s="61"/>
      <c r="I2" s="61"/>
      <c r="J2" s="61"/>
      <c r="K2" s="61"/>
      <c r="L2" s="61"/>
      <c r="M2" s="61"/>
      <c r="N2" s="61"/>
      <c r="O2" s="62"/>
    </row>
    <row r="3" spans="1:15" ht="15" thickBot="1" x14ac:dyDescent="0.4">
      <c r="A3" s="39" t="s">
        <v>6</v>
      </c>
      <c r="B3" s="40"/>
      <c r="C3" s="40"/>
      <c r="D3" s="40"/>
      <c r="E3" s="40"/>
      <c r="F3" s="41"/>
      <c r="H3" s="42" t="s">
        <v>10</v>
      </c>
      <c r="I3" s="43"/>
      <c r="J3" s="43"/>
      <c r="K3" s="44"/>
      <c r="M3" s="48" t="s">
        <v>14</v>
      </c>
      <c r="N3" s="49"/>
      <c r="O3" s="50"/>
    </row>
    <row r="4" spans="1:15" ht="26" x14ac:dyDescent="0.35">
      <c r="A4" s="9" t="s">
        <v>16</v>
      </c>
      <c r="B4" s="6" t="s">
        <v>0</v>
      </c>
      <c r="C4" s="6" t="s">
        <v>4</v>
      </c>
      <c r="D4" s="6" t="s">
        <v>5</v>
      </c>
      <c r="E4" s="6" t="s">
        <v>7</v>
      </c>
      <c r="F4" s="8" t="s">
        <v>8</v>
      </c>
      <c r="H4" s="10" t="s">
        <v>16</v>
      </c>
      <c r="I4" s="3" t="s">
        <v>0</v>
      </c>
      <c r="J4" s="3" t="s">
        <v>9</v>
      </c>
      <c r="K4" s="12" t="s">
        <v>15</v>
      </c>
      <c r="M4" s="11" t="s">
        <v>11</v>
      </c>
      <c r="N4" s="2" t="s">
        <v>12</v>
      </c>
      <c r="O4" s="7" t="s">
        <v>13</v>
      </c>
    </row>
    <row r="5" spans="1:15" ht="15" thickBot="1" x14ac:dyDescent="0.4">
      <c r="B5" s="4"/>
      <c r="C5" s="5"/>
      <c r="D5" s="5"/>
      <c r="E5" s="5">
        <f t="shared" ref="E5:F20" si="0">C5/2.66</f>
        <v>0</v>
      </c>
      <c r="F5" s="13">
        <f t="shared" si="0"/>
        <v>0</v>
      </c>
      <c r="H5" s="1" t="s">
        <v>55</v>
      </c>
      <c r="J5" s="4">
        <v>1.34</v>
      </c>
      <c r="M5" s="14">
        <f>SUM(E5:E56)+SUM(J5:J56)</f>
        <v>27.74</v>
      </c>
      <c r="N5" s="15">
        <f>SUM(F5:F35)+SUM(K5:K129)</f>
        <v>0</v>
      </c>
      <c r="O5" s="16">
        <f>N5/M5</f>
        <v>0</v>
      </c>
    </row>
    <row r="6" spans="1:15" ht="15" thickBot="1" x14ac:dyDescent="0.4">
      <c r="B6" s="4"/>
      <c r="C6" s="5"/>
      <c r="D6" s="5"/>
      <c r="E6" s="5">
        <f t="shared" si="0"/>
        <v>0</v>
      </c>
      <c r="F6" s="13">
        <f t="shared" si="0"/>
        <v>0</v>
      </c>
      <c r="H6" s="1" t="s">
        <v>61</v>
      </c>
      <c r="J6" s="4">
        <v>1</v>
      </c>
    </row>
    <row r="7" spans="1:15" ht="14.4" customHeight="1" x14ac:dyDescent="0.35">
      <c r="B7" s="4"/>
      <c r="C7" s="5"/>
      <c r="D7" s="5"/>
      <c r="E7" s="5">
        <f t="shared" si="0"/>
        <v>0</v>
      </c>
      <c r="F7" s="13">
        <f t="shared" si="0"/>
        <v>0</v>
      </c>
      <c r="H7" s="1" t="s">
        <v>62</v>
      </c>
      <c r="J7" s="4">
        <v>1</v>
      </c>
      <c r="M7" s="51" t="s">
        <v>18</v>
      </c>
      <c r="N7" s="52"/>
      <c r="O7" s="53"/>
    </row>
    <row r="8" spans="1:15" x14ac:dyDescent="0.35">
      <c r="B8" s="4"/>
      <c r="C8" s="5"/>
      <c r="D8" s="5"/>
      <c r="E8" s="5">
        <f t="shared" si="0"/>
        <v>0</v>
      </c>
      <c r="F8" s="13">
        <f t="shared" si="0"/>
        <v>0</v>
      </c>
      <c r="H8" s="1" t="s">
        <v>63</v>
      </c>
      <c r="J8" s="4">
        <v>0.34</v>
      </c>
      <c r="M8" s="54"/>
      <c r="N8" s="55"/>
      <c r="O8" s="56"/>
    </row>
    <row r="9" spans="1:15" x14ac:dyDescent="0.35">
      <c r="E9" s="5">
        <f t="shared" si="0"/>
        <v>0</v>
      </c>
      <c r="F9" s="13">
        <f t="shared" si="0"/>
        <v>0</v>
      </c>
      <c r="H9" s="1" t="s">
        <v>64</v>
      </c>
      <c r="J9" s="4">
        <v>0.34</v>
      </c>
      <c r="M9" s="54"/>
      <c r="N9" s="55"/>
      <c r="O9" s="56"/>
    </row>
    <row r="10" spans="1:15" x14ac:dyDescent="0.35">
      <c r="E10" s="5">
        <f t="shared" si="0"/>
        <v>0</v>
      </c>
      <c r="F10" s="13">
        <f t="shared" si="0"/>
        <v>0</v>
      </c>
      <c r="H10" s="1" t="s">
        <v>56</v>
      </c>
      <c r="J10" s="4">
        <v>1</v>
      </c>
      <c r="M10" s="54"/>
      <c r="N10" s="55"/>
      <c r="O10" s="56"/>
    </row>
    <row r="11" spans="1:15" x14ac:dyDescent="0.35">
      <c r="E11" s="5">
        <f t="shared" si="0"/>
        <v>0</v>
      </c>
      <c r="F11" s="13">
        <f t="shared" si="0"/>
        <v>0</v>
      </c>
      <c r="H11" s="1" t="s">
        <v>57</v>
      </c>
      <c r="J11" s="4">
        <v>1</v>
      </c>
      <c r="M11" s="54"/>
      <c r="N11" s="55"/>
      <c r="O11" s="56"/>
    </row>
    <row r="12" spans="1:15" x14ac:dyDescent="0.35">
      <c r="E12" s="5">
        <f t="shared" si="0"/>
        <v>0</v>
      </c>
      <c r="F12" s="13">
        <f t="shared" si="0"/>
        <v>0</v>
      </c>
      <c r="H12" s="1" t="s">
        <v>23</v>
      </c>
      <c r="J12" s="4">
        <v>1</v>
      </c>
      <c r="M12" s="54"/>
      <c r="N12" s="55"/>
      <c r="O12" s="56"/>
    </row>
    <row r="13" spans="1:15" x14ac:dyDescent="0.35">
      <c r="E13" s="5">
        <f t="shared" si="0"/>
        <v>0</v>
      </c>
      <c r="F13" s="13">
        <f t="shared" si="0"/>
        <v>0</v>
      </c>
      <c r="H13" s="1" t="s">
        <v>21</v>
      </c>
      <c r="J13" s="4">
        <v>0.34</v>
      </c>
      <c r="M13" s="54"/>
      <c r="N13" s="55"/>
      <c r="O13" s="56"/>
    </row>
    <row r="14" spans="1:15" x14ac:dyDescent="0.35">
      <c r="E14" s="5">
        <f t="shared" si="0"/>
        <v>0</v>
      </c>
      <c r="F14" s="13">
        <f t="shared" si="0"/>
        <v>0</v>
      </c>
      <c r="H14" s="1" t="s">
        <v>24</v>
      </c>
      <c r="J14" s="4">
        <v>0.34</v>
      </c>
      <c r="M14" s="54"/>
      <c r="N14" s="55"/>
      <c r="O14" s="56"/>
    </row>
    <row r="15" spans="1:15" x14ac:dyDescent="0.35">
      <c r="E15" s="5">
        <f t="shared" si="0"/>
        <v>0</v>
      </c>
      <c r="F15" s="13">
        <f t="shared" si="0"/>
        <v>0</v>
      </c>
      <c r="H15" s="1" t="s">
        <v>27</v>
      </c>
      <c r="J15" s="4">
        <v>0.34</v>
      </c>
      <c r="M15" s="54"/>
      <c r="N15" s="55"/>
      <c r="O15" s="56"/>
    </row>
    <row r="16" spans="1:15" ht="15" thickBot="1" x14ac:dyDescent="0.4">
      <c r="E16" s="5">
        <f t="shared" si="0"/>
        <v>0</v>
      </c>
      <c r="F16" s="13">
        <f t="shared" si="0"/>
        <v>0</v>
      </c>
      <c r="H16" s="1" t="s">
        <v>28</v>
      </c>
      <c r="J16" s="4">
        <v>1</v>
      </c>
      <c r="M16" s="57"/>
      <c r="N16" s="58"/>
      <c r="O16" s="59"/>
    </row>
    <row r="17" spans="5:10" x14ac:dyDescent="0.35">
      <c r="E17" s="5">
        <f t="shared" si="0"/>
        <v>0</v>
      </c>
      <c r="F17" s="13">
        <f t="shared" si="0"/>
        <v>0</v>
      </c>
      <c r="H17" s="1" t="s">
        <v>35</v>
      </c>
      <c r="J17" s="4">
        <v>0.34</v>
      </c>
    </row>
    <row r="18" spans="5:10" x14ac:dyDescent="0.35">
      <c r="E18" s="5">
        <f t="shared" si="0"/>
        <v>0</v>
      </c>
      <c r="F18" s="13">
        <f t="shared" si="0"/>
        <v>0</v>
      </c>
      <c r="H18" s="1" t="s">
        <v>26</v>
      </c>
      <c r="J18" s="4">
        <v>0.34</v>
      </c>
    </row>
    <row r="19" spans="5:10" x14ac:dyDescent="0.35">
      <c r="E19" s="5">
        <f t="shared" si="0"/>
        <v>0</v>
      </c>
      <c r="F19" s="13">
        <f t="shared" si="0"/>
        <v>0</v>
      </c>
      <c r="H19" s="1" t="s">
        <v>22</v>
      </c>
      <c r="J19" s="4">
        <v>1</v>
      </c>
    </row>
    <row r="20" spans="5:10" x14ac:dyDescent="0.35">
      <c r="E20" s="5">
        <f t="shared" si="0"/>
        <v>0</v>
      </c>
      <c r="F20" s="13">
        <f t="shared" si="0"/>
        <v>0</v>
      </c>
      <c r="H20" s="1" t="s">
        <v>25</v>
      </c>
      <c r="J20" s="4">
        <v>1</v>
      </c>
    </row>
    <row r="21" spans="5:10" x14ac:dyDescent="0.35">
      <c r="E21" s="5">
        <f t="shared" ref="E21:F35" si="1">C21/2.66</f>
        <v>0</v>
      </c>
      <c r="F21" s="13">
        <f t="shared" si="1"/>
        <v>0</v>
      </c>
      <c r="H21" s="1" t="s">
        <v>58</v>
      </c>
      <c r="J21" s="4">
        <v>1</v>
      </c>
    </row>
    <row r="22" spans="5:10" x14ac:dyDescent="0.35">
      <c r="E22" s="5">
        <f t="shared" si="1"/>
        <v>0</v>
      </c>
      <c r="F22" s="13">
        <f t="shared" si="1"/>
        <v>0</v>
      </c>
      <c r="H22" s="1" t="s">
        <v>59</v>
      </c>
      <c r="J22" s="4">
        <v>1</v>
      </c>
    </row>
    <row r="23" spans="5:10" x14ac:dyDescent="0.35">
      <c r="E23" s="5">
        <f t="shared" si="1"/>
        <v>0</v>
      </c>
      <c r="F23" s="13">
        <f t="shared" si="1"/>
        <v>0</v>
      </c>
      <c r="H23" s="1" t="s">
        <v>60</v>
      </c>
      <c r="J23" s="4">
        <v>1</v>
      </c>
    </row>
    <row r="24" spans="5:10" x14ac:dyDescent="0.35">
      <c r="E24" s="5">
        <f t="shared" si="1"/>
        <v>0</v>
      </c>
      <c r="F24" s="13">
        <f t="shared" si="1"/>
        <v>0</v>
      </c>
      <c r="H24" s="1" t="s">
        <v>29</v>
      </c>
      <c r="J24" s="4">
        <v>0.34</v>
      </c>
    </row>
    <row r="25" spans="5:10" x14ac:dyDescent="0.35">
      <c r="E25" s="5">
        <f t="shared" si="1"/>
        <v>0</v>
      </c>
      <c r="F25" s="13">
        <f t="shared" si="1"/>
        <v>0</v>
      </c>
      <c r="H25" s="1" t="s">
        <v>33</v>
      </c>
      <c r="J25" s="4">
        <v>0.34</v>
      </c>
    </row>
    <row r="26" spans="5:10" x14ac:dyDescent="0.35">
      <c r="E26" s="5">
        <f t="shared" si="1"/>
        <v>0</v>
      </c>
      <c r="F26" s="13">
        <f t="shared" si="1"/>
        <v>0</v>
      </c>
      <c r="H26" s="1" t="s">
        <v>34</v>
      </c>
      <c r="J26" s="4">
        <v>0.34</v>
      </c>
    </row>
    <row r="27" spans="5:10" x14ac:dyDescent="0.35">
      <c r="E27" s="5">
        <f t="shared" si="1"/>
        <v>0</v>
      </c>
      <c r="F27" s="13">
        <f t="shared" si="1"/>
        <v>0</v>
      </c>
      <c r="H27" s="1" t="s">
        <v>65</v>
      </c>
      <c r="J27" s="4">
        <v>1</v>
      </c>
    </row>
    <row r="28" spans="5:10" x14ac:dyDescent="0.35">
      <c r="E28" s="5">
        <f t="shared" si="1"/>
        <v>0</v>
      </c>
      <c r="F28" s="13">
        <f t="shared" si="1"/>
        <v>0</v>
      </c>
      <c r="H28" s="1" t="s">
        <v>65</v>
      </c>
      <c r="J28" s="4">
        <v>1</v>
      </c>
    </row>
    <row r="29" spans="5:10" x14ac:dyDescent="0.35">
      <c r="E29" s="5">
        <f t="shared" si="1"/>
        <v>0</v>
      </c>
      <c r="F29" s="13">
        <f t="shared" si="1"/>
        <v>0</v>
      </c>
      <c r="H29" s="1" t="s">
        <v>66</v>
      </c>
      <c r="J29" s="4">
        <v>1</v>
      </c>
    </row>
    <row r="30" spans="5:10" x14ac:dyDescent="0.35">
      <c r="E30" s="5">
        <f t="shared" si="1"/>
        <v>0</v>
      </c>
      <c r="F30" s="13">
        <f t="shared" si="1"/>
        <v>0</v>
      </c>
      <c r="H30" s="1" t="s">
        <v>67</v>
      </c>
      <c r="J30" s="4">
        <v>1</v>
      </c>
    </row>
    <row r="31" spans="5:10" x14ac:dyDescent="0.35">
      <c r="E31" s="5">
        <f t="shared" si="1"/>
        <v>0</v>
      </c>
      <c r="F31" s="13">
        <f t="shared" si="1"/>
        <v>0</v>
      </c>
      <c r="H31" s="1" t="s">
        <v>67</v>
      </c>
      <c r="J31" s="4">
        <v>1</v>
      </c>
    </row>
    <row r="32" spans="5:10" x14ac:dyDescent="0.35">
      <c r="E32" s="5">
        <f t="shared" si="1"/>
        <v>0</v>
      </c>
      <c r="F32" s="13">
        <f t="shared" si="1"/>
        <v>0</v>
      </c>
      <c r="H32" s="1" t="s">
        <v>67</v>
      </c>
      <c r="J32" s="4">
        <v>1</v>
      </c>
    </row>
    <row r="33" spans="5:10" x14ac:dyDescent="0.35">
      <c r="E33" s="5">
        <f t="shared" si="1"/>
        <v>0</v>
      </c>
      <c r="F33" s="13">
        <f t="shared" si="1"/>
        <v>0</v>
      </c>
      <c r="H33" s="1" t="s">
        <v>67</v>
      </c>
      <c r="J33" s="4">
        <v>1</v>
      </c>
    </row>
    <row r="34" spans="5:10" x14ac:dyDescent="0.35">
      <c r="E34" s="5">
        <f t="shared" si="1"/>
        <v>0</v>
      </c>
      <c r="F34" s="13">
        <f t="shared" si="1"/>
        <v>0</v>
      </c>
      <c r="H34" s="1" t="s">
        <v>67</v>
      </c>
      <c r="J34" s="4">
        <v>1</v>
      </c>
    </row>
    <row r="35" spans="5:10" x14ac:dyDescent="0.35">
      <c r="E35" s="5">
        <f t="shared" si="1"/>
        <v>0</v>
      </c>
      <c r="F35" s="13">
        <f t="shared" si="1"/>
        <v>0</v>
      </c>
      <c r="H35" s="1" t="s">
        <v>67</v>
      </c>
      <c r="J35" s="4">
        <v>1</v>
      </c>
    </row>
    <row r="36" spans="5:10" x14ac:dyDescent="0.35">
      <c r="H36" s="1" t="s">
        <v>67</v>
      </c>
      <c r="J36" s="4">
        <v>1</v>
      </c>
    </row>
    <row r="37" spans="5:10" x14ac:dyDescent="0.35">
      <c r="H37" s="1" t="s">
        <v>67</v>
      </c>
      <c r="J37" s="4">
        <v>1</v>
      </c>
    </row>
    <row r="38" spans="5:10" x14ac:dyDescent="0.35">
      <c r="H38" s="1" t="s">
        <v>67</v>
      </c>
      <c r="J38" s="4">
        <v>1</v>
      </c>
    </row>
  </sheetData>
  <mergeCells count="6">
    <mergeCell ref="A3:F3"/>
    <mergeCell ref="H3:K3"/>
    <mergeCell ref="A1:O1"/>
    <mergeCell ref="M3:O3"/>
    <mergeCell ref="M7:O16"/>
    <mergeCell ref="A2:O2"/>
  </mergeCells>
  <hyperlinks>
    <hyperlink ref="M7:O16" r:id="rId1" display="Directions: Pull transcripts from each institution, reading directly off transcript input the course title, grade, units assigned to the course and points earned from the course. Do this for the courses you took at the semester school (the NU conversion columns will calculate automatically) and do this for the courses you took at Northwestern. The totals will calculate automatically Click here to see what counts as &quot;science GPA&quot; course work" xr:uid="{062645E9-8D29-4CDF-B7F7-25C804003134}"/>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958D3F-90B3-41F2-8224-D4E89C531059}">
  <dimension ref="A1:O41"/>
  <sheetViews>
    <sheetView tabSelected="1" topLeftCell="A12" workbookViewId="0">
      <selection activeCell="N18" sqref="N18"/>
    </sheetView>
  </sheetViews>
  <sheetFormatPr defaultRowHeight="14.5" x14ac:dyDescent="0.35"/>
  <cols>
    <col min="1" max="1" width="22.54296875" customWidth="1"/>
    <col min="2" max="2" width="10.1796875" style="5" customWidth="1"/>
    <col min="3" max="3" width="12.36328125" style="5" customWidth="1"/>
    <col min="4" max="4" width="15.453125" style="13" customWidth="1"/>
    <col min="5" max="5" width="2.81640625" customWidth="1"/>
    <col min="6" max="7" width="16.36328125" customWidth="1"/>
    <col min="8" max="8" width="18.08984375" customWidth="1"/>
    <col min="9" max="9" width="19" customWidth="1"/>
  </cols>
  <sheetData>
    <row r="1" spans="1:15" ht="26.5" thickBot="1" x14ac:dyDescent="0.65">
      <c r="A1" s="63" t="s">
        <v>17</v>
      </c>
      <c r="B1" s="64"/>
      <c r="C1" s="64"/>
      <c r="D1" s="64"/>
      <c r="E1" s="64"/>
      <c r="F1" s="64"/>
      <c r="G1" s="64"/>
      <c r="H1" s="65"/>
      <c r="I1" s="17"/>
      <c r="J1" s="17"/>
      <c r="K1" s="17"/>
      <c r="L1" s="17"/>
      <c r="M1" s="17"/>
      <c r="N1" s="17"/>
      <c r="O1" s="17"/>
    </row>
    <row r="2" spans="1:15" ht="15" thickBot="1" x14ac:dyDescent="0.4">
      <c r="A2" s="42" t="s">
        <v>10</v>
      </c>
      <c r="B2" s="43"/>
      <c r="C2" s="43"/>
      <c r="D2" s="44"/>
      <c r="F2" s="48" t="s">
        <v>14</v>
      </c>
      <c r="G2" s="49"/>
      <c r="H2" s="50"/>
    </row>
    <row r="3" spans="1:15" x14ac:dyDescent="0.35">
      <c r="A3" s="10" t="s">
        <v>16</v>
      </c>
      <c r="B3" s="3" t="s">
        <v>0</v>
      </c>
      <c r="C3" s="3" t="s">
        <v>9</v>
      </c>
      <c r="D3" s="12" t="s">
        <v>15</v>
      </c>
      <c r="F3" s="11" t="s">
        <v>11</v>
      </c>
      <c r="G3" s="2" t="s">
        <v>12</v>
      </c>
      <c r="H3" s="7" t="s">
        <v>13</v>
      </c>
    </row>
    <row r="4" spans="1:15" ht="15" thickBot="1" x14ac:dyDescent="0.4">
      <c r="A4" s="38" t="s">
        <v>55</v>
      </c>
      <c r="B4" s="37"/>
      <c r="C4" s="37"/>
      <c r="D4" s="37"/>
      <c r="F4" s="14">
        <f>SUM(C5:C74)</f>
        <v>23.4</v>
      </c>
      <c r="G4" s="15">
        <f>SUM(D5:D100)</f>
        <v>0</v>
      </c>
      <c r="H4" s="16">
        <f>G4/F4</f>
        <v>0</v>
      </c>
    </row>
    <row r="5" spans="1:15" ht="15" thickBot="1" x14ac:dyDescent="0.4">
      <c r="A5" s="1" t="s">
        <v>36</v>
      </c>
      <c r="C5" s="5">
        <v>0.34</v>
      </c>
      <c r="D5"/>
    </row>
    <row r="6" spans="1:15" ht="14.4" customHeight="1" x14ac:dyDescent="0.35">
      <c r="A6" s="1" t="s">
        <v>38</v>
      </c>
      <c r="C6" s="5">
        <v>1</v>
      </c>
      <c r="F6" s="51" t="s">
        <v>40</v>
      </c>
      <c r="G6" s="52"/>
      <c r="H6" s="53"/>
    </row>
    <row r="7" spans="1:15" x14ac:dyDescent="0.35">
      <c r="A7" s="1" t="s">
        <v>37</v>
      </c>
      <c r="C7" s="5">
        <v>0.34</v>
      </c>
      <c r="F7" s="54"/>
      <c r="G7" s="55"/>
      <c r="H7" s="56"/>
    </row>
    <row r="8" spans="1:15" x14ac:dyDescent="0.35">
      <c r="A8" s="1" t="s">
        <v>39</v>
      </c>
      <c r="C8" s="5">
        <v>1</v>
      </c>
      <c r="F8" s="54"/>
      <c r="G8" s="55"/>
      <c r="H8" s="56"/>
    </row>
    <row r="9" spans="1:15" x14ac:dyDescent="0.35">
      <c r="A9" s="1" t="s">
        <v>22</v>
      </c>
      <c r="C9" s="5">
        <v>1</v>
      </c>
      <c r="F9" s="54"/>
      <c r="G9" s="55"/>
      <c r="H9" s="56"/>
    </row>
    <row r="10" spans="1:15" x14ac:dyDescent="0.35">
      <c r="A10" s="1" t="s">
        <v>35</v>
      </c>
      <c r="C10" s="5">
        <v>0.34</v>
      </c>
      <c r="F10" s="54"/>
      <c r="G10" s="55"/>
      <c r="H10" s="56"/>
    </row>
    <row r="11" spans="1:15" x14ac:dyDescent="0.35">
      <c r="A11" s="1" t="s">
        <v>25</v>
      </c>
      <c r="C11" s="5">
        <v>1</v>
      </c>
      <c r="F11" s="54"/>
      <c r="G11" s="55"/>
      <c r="H11" s="56"/>
    </row>
    <row r="12" spans="1:15" ht="15" thickBot="1" x14ac:dyDescent="0.4">
      <c r="A12" s="1" t="s">
        <v>26</v>
      </c>
      <c r="C12" s="5">
        <v>0.34</v>
      </c>
      <c r="F12" s="57"/>
      <c r="G12" s="58"/>
      <c r="H12" s="59"/>
    </row>
    <row r="13" spans="1:15" ht="12.65" customHeight="1" x14ac:dyDescent="0.35">
      <c r="A13" s="1" t="s">
        <v>31</v>
      </c>
      <c r="C13" s="5">
        <v>1</v>
      </c>
      <c r="F13" s="66" t="s">
        <v>30</v>
      </c>
      <c r="G13" s="67"/>
      <c r="H13" s="68"/>
    </row>
    <row r="14" spans="1:15" x14ac:dyDescent="0.35">
      <c r="A14" s="1" t="s">
        <v>32</v>
      </c>
      <c r="C14" s="5">
        <v>1</v>
      </c>
      <c r="F14" s="69"/>
      <c r="G14" s="70"/>
      <c r="H14" s="71"/>
    </row>
    <row r="15" spans="1:15" ht="15" thickBot="1" x14ac:dyDescent="0.4">
      <c r="A15" s="1" t="s">
        <v>23</v>
      </c>
      <c r="C15" s="5">
        <v>1</v>
      </c>
      <c r="F15" s="69"/>
      <c r="G15" s="70"/>
      <c r="H15" s="71"/>
    </row>
    <row r="16" spans="1:15" ht="17.399999999999999" customHeight="1" x14ac:dyDescent="0.35">
      <c r="A16" s="1" t="s">
        <v>21</v>
      </c>
      <c r="C16" s="5">
        <v>0.34</v>
      </c>
      <c r="F16" s="19" t="s">
        <v>41</v>
      </c>
      <c r="G16" s="20"/>
      <c r="H16" s="20"/>
      <c r="I16" s="24"/>
    </row>
    <row r="17" spans="1:9" x14ac:dyDescent="0.35">
      <c r="A17" s="1" t="s">
        <v>24</v>
      </c>
      <c r="C17" s="5">
        <v>0.34</v>
      </c>
      <c r="F17" s="28" t="s">
        <v>0</v>
      </c>
      <c r="G17" s="29" t="s">
        <v>48</v>
      </c>
      <c r="H17" s="30" t="s">
        <v>0</v>
      </c>
      <c r="I17" s="31" t="s">
        <v>49</v>
      </c>
    </row>
    <row r="18" spans="1:9" x14ac:dyDescent="0.35">
      <c r="A18" s="1" t="s">
        <v>27</v>
      </c>
      <c r="C18" s="5">
        <v>0.34</v>
      </c>
      <c r="F18" s="21" t="s">
        <v>1</v>
      </c>
      <c r="G18" s="26">
        <v>4</v>
      </c>
      <c r="H18" s="25" t="s">
        <v>1</v>
      </c>
      <c r="I18" s="32">
        <v>1.36</v>
      </c>
    </row>
    <row r="19" spans="1:9" x14ac:dyDescent="0.35">
      <c r="A19" s="1" t="s">
        <v>28</v>
      </c>
      <c r="C19" s="5">
        <v>1</v>
      </c>
      <c r="F19" s="22" t="s">
        <v>2</v>
      </c>
      <c r="G19" s="26">
        <v>3.7</v>
      </c>
      <c r="H19" s="34" t="s">
        <v>2</v>
      </c>
      <c r="I19" s="32">
        <v>1.258</v>
      </c>
    </row>
    <row r="20" spans="1:9" x14ac:dyDescent="0.35">
      <c r="A20" s="1" t="s">
        <v>51</v>
      </c>
      <c r="C20" s="5">
        <v>1</v>
      </c>
      <c r="F20" s="22" t="s">
        <v>42</v>
      </c>
      <c r="G20" s="26">
        <v>3.3</v>
      </c>
      <c r="H20" s="34" t="s">
        <v>42</v>
      </c>
      <c r="I20" s="32">
        <v>1.1220000000000001</v>
      </c>
    </row>
    <row r="21" spans="1:9" x14ac:dyDescent="0.35">
      <c r="A21" s="1" t="s">
        <v>29</v>
      </c>
      <c r="C21" s="5">
        <v>0.34</v>
      </c>
      <c r="F21" s="22" t="s">
        <v>50</v>
      </c>
      <c r="G21" s="26">
        <v>3</v>
      </c>
      <c r="H21" s="34" t="s">
        <v>50</v>
      </c>
      <c r="I21" s="32">
        <v>1.02</v>
      </c>
    </row>
    <row r="22" spans="1:9" x14ac:dyDescent="0.35">
      <c r="A22" s="1" t="s">
        <v>52</v>
      </c>
      <c r="C22" s="5">
        <v>1</v>
      </c>
      <c r="F22" s="22" t="s">
        <v>3</v>
      </c>
      <c r="G22" s="26">
        <v>2.7</v>
      </c>
      <c r="H22" s="34" t="s">
        <v>3</v>
      </c>
      <c r="I22" s="32">
        <v>0.91800000000000004</v>
      </c>
    </row>
    <row r="23" spans="1:9" x14ac:dyDescent="0.35">
      <c r="A23" s="1" t="s">
        <v>33</v>
      </c>
      <c r="C23" s="5">
        <v>0.34</v>
      </c>
      <c r="F23" s="22" t="s">
        <v>43</v>
      </c>
      <c r="G23" s="26">
        <v>2.2999999999999998</v>
      </c>
      <c r="H23" s="34" t="s">
        <v>43</v>
      </c>
      <c r="I23" s="32">
        <v>0.78200000000000003</v>
      </c>
    </row>
    <row r="24" spans="1:9" x14ac:dyDescent="0.35">
      <c r="A24" s="1" t="s">
        <v>53</v>
      </c>
      <c r="C24" s="5">
        <v>1</v>
      </c>
      <c r="F24" s="22" t="s">
        <v>44</v>
      </c>
      <c r="G24" s="26">
        <v>2</v>
      </c>
      <c r="H24" s="34" t="s">
        <v>44</v>
      </c>
      <c r="I24" s="32">
        <v>0.68</v>
      </c>
    </row>
    <row r="25" spans="1:9" x14ac:dyDescent="0.35">
      <c r="A25" s="1" t="s">
        <v>34</v>
      </c>
      <c r="C25" s="5">
        <v>0.34</v>
      </c>
      <c r="F25" s="22" t="s">
        <v>45</v>
      </c>
      <c r="G25" s="26">
        <v>1.7</v>
      </c>
      <c r="H25" s="34" t="s">
        <v>45</v>
      </c>
      <c r="I25" s="32">
        <v>0.57799999999999996</v>
      </c>
    </row>
    <row r="26" spans="1:9" x14ac:dyDescent="0.35">
      <c r="A26" s="1" t="s">
        <v>54</v>
      </c>
      <c r="C26" s="5">
        <v>1</v>
      </c>
      <c r="F26" s="22" t="s">
        <v>46</v>
      </c>
      <c r="G26" s="26">
        <v>1</v>
      </c>
      <c r="H26" s="34" t="s">
        <v>46</v>
      </c>
      <c r="I26" s="32">
        <v>0.34</v>
      </c>
    </row>
    <row r="27" spans="1:9" ht="15" thickBot="1" x14ac:dyDescent="0.4">
      <c r="A27" s="1" t="s">
        <v>68</v>
      </c>
      <c r="C27" s="5">
        <v>1</v>
      </c>
      <c r="F27" s="23" t="s">
        <v>47</v>
      </c>
      <c r="G27" s="27">
        <v>0</v>
      </c>
      <c r="H27" s="35" t="s">
        <v>47</v>
      </c>
      <c r="I27" s="33">
        <v>0</v>
      </c>
    </row>
    <row r="28" spans="1:9" x14ac:dyDescent="0.35">
      <c r="A28" s="1" t="s">
        <v>68</v>
      </c>
      <c r="C28" s="5">
        <v>1</v>
      </c>
    </row>
    <row r="29" spans="1:9" x14ac:dyDescent="0.35">
      <c r="A29" s="1" t="s">
        <v>67</v>
      </c>
      <c r="C29" s="5">
        <v>1</v>
      </c>
    </row>
    <row r="30" spans="1:9" x14ac:dyDescent="0.35">
      <c r="A30" s="1" t="s">
        <v>67</v>
      </c>
      <c r="C30" s="5">
        <v>1</v>
      </c>
      <c r="G30" s="36"/>
    </row>
    <row r="31" spans="1:9" x14ac:dyDescent="0.35">
      <c r="A31" s="1" t="s">
        <v>67</v>
      </c>
      <c r="C31" s="5">
        <v>1</v>
      </c>
    </row>
    <row r="32" spans="1:9" x14ac:dyDescent="0.35">
      <c r="A32" s="1" t="s">
        <v>67</v>
      </c>
      <c r="C32" s="5">
        <v>1</v>
      </c>
    </row>
    <row r="33" spans="1:3" x14ac:dyDescent="0.35">
      <c r="A33" s="1" t="s">
        <v>67</v>
      </c>
      <c r="C33" s="5">
        <v>1</v>
      </c>
    </row>
    <row r="34" spans="1:3" x14ac:dyDescent="0.35">
      <c r="A34" s="1" t="s">
        <v>67</v>
      </c>
      <c r="C34" s="5">
        <v>1</v>
      </c>
    </row>
    <row r="35" spans="1:3" x14ac:dyDescent="0.35">
      <c r="A35" s="1"/>
    </row>
    <row r="36" spans="1:3" x14ac:dyDescent="0.35">
      <c r="A36" s="1"/>
    </row>
    <row r="37" spans="1:3" x14ac:dyDescent="0.35">
      <c r="A37" s="1"/>
    </row>
    <row r="38" spans="1:3" x14ac:dyDescent="0.35">
      <c r="A38" s="1"/>
    </row>
    <row r="39" spans="1:3" x14ac:dyDescent="0.35">
      <c r="A39" s="1"/>
    </row>
    <row r="40" spans="1:3" x14ac:dyDescent="0.35">
      <c r="A40" s="1"/>
    </row>
    <row r="41" spans="1:3" x14ac:dyDescent="0.35">
      <c r="A41" s="1"/>
    </row>
  </sheetData>
  <mergeCells count="5">
    <mergeCell ref="A2:D2"/>
    <mergeCell ref="F2:H2"/>
    <mergeCell ref="A1:H1"/>
    <mergeCell ref="F6:H12"/>
    <mergeCell ref="F13:H15"/>
  </mergeCells>
  <hyperlinks>
    <hyperlink ref="F6:H12" r:id="rId1" display="Directions: Pull northwestern transcript, reading directly off transcript input the course title, grade, units assigned to the course and points earned from the course. The totals will calculate automatically. Click here to see what counts as &quot;science GPA&quot; course work" xr:uid="{0D116F87-1730-4673-8972-6EF5BE2AF994}"/>
    <hyperlink ref="F13:H15" r:id="rId2" display="Directions: To pull your unofficial transcript, click this link for step by step instructions" xr:uid="{34347C5C-E527-4240-BBE1-F481EA2E6F63}"/>
  </hyperlinks>
  <pageMargins left="0.7" right="0.7" top="0.75" bottom="0.75" header="0.3" footer="0.3"/>
  <pageSetup orientation="portrait" verticalDpi="0"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Semester &amp; NU Quarter</vt:lpstr>
      <vt:lpstr>NU Quarters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Nancy A Tapko</dc:creator>
  <cp:lastModifiedBy>Nancy A Tapko</cp:lastModifiedBy>
  <cp:lastPrinted>2019-10-01T16:23:22Z</cp:lastPrinted>
  <dcterms:created xsi:type="dcterms:W3CDTF">2019-10-01T15:50:05Z</dcterms:created>
  <dcterms:modified xsi:type="dcterms:W3CDTF">2024-07-18T20:45:35Z</dcterms:modified>
</cp:coreProperties>
</file>