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nuwildcat.sharepoint.com/sites/ATH-BusinessOffice/Shared Documents/Business Office/Camps_Clinics_Lessons/2023-2024 Camps, Clinics, Lessons/Forms/"/>
    </mc:Choice>
  </mc:AlternateContent>
  <xr:revisionPtr revIDLastSave="4" documentId="8_{D906B7E5-B13B-47A9-8768-68ED165D4628}" xr6:coauthVersionLast="47" xr6:coauthVersionMax="47" xr10:uidLastSave="{410B051C-3BB6-4456-8168-106C3FFE3F9D}"/>
  <bookViews>
    <workbookView xWindow="-120" yWindow="-120" windowWidth="29040" windowHeight="15720" xr2:uid="{00000000-000D-0000-FFFF-FFFF00000000}"/>
  </bookViews>
  <sheets>
    <sheet name="Audit Premi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G1" i="1"/>
  <c r="F49" i="1" l="1"/>
</calcChain>
</file>

<file path=xl/sharedStrings.xml><?xml version="1.0" encoding="utf-8"?>
<sst xmlns="http://schemas.openxmlformats.org/spreadsheetml/2006/main" count="17" uniqueCount="17">
  <si>
    <t>Date</t>
  </si>
  <si>
    <t>Name of Camp/Clinic (Session)</t>
  </si>
  <si>
    <t>Athletics Business Office - Northwestern University</t>
  </si>
  <si>
    <t>CAMP/CLINIC AUDIT and PREMIUM (FORM 5)</t>
  </si>
  <si>
    <t>Camp Day</t>
  </si>
  <si>
    <r>
      <t xml:space="preserve">This form must be submitted to the Athletics Business Office </t>
    </r>
    <r>
      <rPr>
        <b/>
        <u/>
        <sz val="10"/>
        <rFont val="Times New Roman"/>
        <family val="1"/>
      </rPr>
      <t>within fourteen (14) days of the conclusion of the camp/clinic</t>
    </r>
    <r>
      <rPr>
        <sz val="10"/>
        <rFont val="Times New Roman"/>
        <family val="1"/>
      </rPr>
      <t>. Please attach payment.</t>
    </r>
  </si>
  <si>
    <t>Sport</t>
  </si>
  <si>
    <t>Daily Amount Due</t>
  </si>
  <si>
    <t>Total</t>
  </si>
  <si>
    <t>Yes</t>
  </si>
  <si>
    <t>No</t>
  </si>
  <si>
    <t>Start Date</t>
  </si>
  <si>
    <t xml:space="preserve">End Date </t>
  </si>
  <si>
    <t># of Day Campers</t>
  </si>
  <si>
    <t># of Overnight Campers</t>
  </si>
  <si>
    <t>Please only fill in the highlighted fields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</si>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</sst>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1" x14ac:knownFonts="1">
    <font>
      <sz val="10"/>
      <name val="Arial"/>
    </font>
    <font>
      <sz val="12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sz val="14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0"/>
      <name val="Cambria"/>
      <family val="1"/>
      <scheme val="major"/>
    </font>
    <font>
      <sz val="8"/>
      <name val="Cambria"/>
      <family val="1"/>
      <scheme val="major"/>
    </font>
    <font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sz val="10"/>
      <name val="Arial"/>
    </font>
    <font>
      <b/>
      <sz val="16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sz val="10"/>
      <color theme="0"/>
      <name val="Times New Roman"/>
      <family val="1"/>
    </font>
    <font>
      <sz val="14"/>
      <color rgb="FFFF000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5">
    <xf numFmtId="0" fontId="0" fillId="0" borderId="0" xfId="0"/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4" fontId="1" fillId="3" borderId="3" xfId="0" applyNumberFormat="1" applyFont="1" applyFill="1" applyBorder="1" applyAlignment="1" applyProtection="1">
      <alignment horizontal="center"/>
      <protection locked="0"/>
    </xf>
    <xf numFmtId="14" fontId="10" fillId="3" borderId="3" xfId="0" applyNumberFormat="1" applyFont="1" applyFill="1" applyBorder="1" applyAlignment="1" applyProtection="1">
      <alignment horizontal="center"/>
      <protection locked="0"/>
    </xf>
    <xf numFmtId="44" fontId="10" fillId="4" borderId="3" xfId="1" applyFont="1" applyFill="1" applyBorder="1" applyProtection="1"/>
    <xf numFmtId="1" fontId="1" fillId="3" borderId="3" xfId="0" applyNumberFormat="1" applyFont="1" applyFill="1" applyBorder="1" applyAlignment="1" applyProtection="1">
      <alignment horizontal="center"/>
      <protection locked="0"/>
    </xf>
    <xf numFmtId="14" fontId="2" fillId="3" borderId="3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6" fillId="0" borderId="0" xfId="0" applyNumberFormat="1" applyFont="1" applyProtection="1">
      <protection locked="0"/>
    </xf>
    <xf numFmtId="44" fontId="16" fillId="0" borderId="0" xfId="1" applyFont="1" applyProtection="1">
      <protection locked="0"/>
    </xf>
    <xf numFmtId="165" fontId="16" fillId="0" borderId="0" xfId="0" applyNumberFormat="1" applyFont="1" applyProtection="1">
      <protection locked="0"/>
    </xf>
    <xf numFmtId="165" fontId="16" fillId="2" borderId="0" xfId="0" applyNumberFormat="1" applyFont="1" applyFill="1" applyProtection="1">
      <protection locked="0"/>
    </xf>
    <xf numFmtId="14" fontId="17" fillId="0" borderId="0" xfId="0" applyNumberFormat="1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6" fillId="0" borderId="0" xfId="0" applyFont="1" applyProtection="1">
      <protection locked="0"/>
    </xf>
    <xf numFmtId="44" fontId="16" fillId="2" borderId="0" xfId="1" applyFont="1" applyFill="1" applyProtection="1">
      <protection locked="0"/>
    </xf>
    <xf numFmtId="0" fontId="16" fillId="2" borderId="0" xfId="0" applyFont="1" applyFill="1" applyProtection="1">
      <protection locked="0"/>
    </xf>
    <xf numFmtId="0" fontId="1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2" borderId="1" xfId="0" applyFont="1" applyFill="1" applyBorder="1" applyProtection="1"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8" fontId="1" fillId="0" borderId="0" xfId="0" applyNumberFormat="1" applyFont="1" applyAlignment="1" applyProtection="1">
      <alignment horizontal="center"/>
      <protection locked="0"/>
    </xf>
    <xf numFmtId="8" fontId="10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5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17" fontId="8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1">
    <dxf>
      <font>
        <b val="0"/>
        <i val="0"/>
      </font>
      <numFmt numFmtId="165" formatCode="&quot;$&quot;#,##0.00"/>
      <protection locked="1" hidden="0"/>
    </dxf>
    <dxf>
      <font>
        <b val="0"/>
        <i val="0"/>
      </font>
      <numFmt numFmtId="165" formatCode="&quot;$&quot;#,##0.00"/>
      <border outline="0">
        <right style="thin">
          <color indexed="64"/>
        </right>
      </border>
      <protection locked="1" hidden="0"/>
    </dxf>
    <dxf>
      <font>
        <b val="0"/>
      </font>
      <numFmt numFmtId="1" formatCode="0"/>
      <fill>
        <patternFill patternType="solid">
          <fgColor indexed="64"/>
          <bgColor rgb="FFFFFF8B"/>
        </patternFill>
      </fill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</font>
      <numFmt numFmtId="1" formatCode="0"/>
      <fill>
        <patternFill patternType="solid">
          <fgColor indexed="64"/>
          <bgColor rgb="FFFFFF8B"/>
        </patternFill>
      </fill>
      <border outline="0">
        <left style="thin">
          <color indexed="64"/>
        </left>
        <right style="thin">
          <color indexed="64"/>
        </right>
      </border>
      <protection locked="0" hidden="0"/>
    </dxf>
    <dxf>
      <numFmt numFmtId="19" formatCode="m/d/yyyy"/>
      <fill>
        <patternFill patternType="solid">
          <fgColor indexed="64"/>
          <bgColor rgb="FFFFFF8B"/>
        </patternFill>
      </fill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708236</xdr:colOff>
      <xdr:row>4</xdr:row>
      <xdr:rowOff>76200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667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uditForm" displayName="AuditForm" ref="A17:F47" totalsRowShown="0" headerRowDxfId="10" dataDxfId="8" headerRowBorderDxfId="9" tableBorderDxfId="7" totalsRowBorderDxfId="6">
  <tableColumns count="6">
    <tableColumn id="1" xr3:uid="{00000000-0010-0000-0000-000001000000}" name="Camp Day" dataDxfId="5"/>
    <tableColumn id="2" xr3:uid="{00000000-0010-0000-0000-000002000000}" name="Date" dataDxfId="4"/>
    <tableColumn id="8" xr3:uid="{00000000-0010-0000-0000-000008000000}" name="# of Day Campers" dataDxfId="3"/>
    <tableColumn id="3" xr3:uid="{00000000-0010-0000-0000-000003000000}" name="# of Overnight Campers" dataDxfId="2"/>
    <tableColumn id="6" xr3:uid="{00000000-0010-0000-0000-000006000000}" name=" " dataDxfId="1">
      <calculatedColumnFormula>IF(AuditForm[[#This Row],[Date]]&lt;=DATE(2021,8,31),SUM(AuditForm[[#This Row],['# of Day Campers]:['# of Overnight Campers]])*$F$1,SUM(AuditForm[[#This Row],['# of Day Campers]:['# of Overnight Campers]])*$F$2)</calculatedColumnFormula>
    </tableColumn>
    <tableColumn id="7" xr3:uid="{00000000-0010-0000-0000-000007000000}" name="Daily Amount Due" dataDxfId="0">
      <calculatedColumnFormula>AuditForm[[#This Row],[ ]]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Camp form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anded Edge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showRowColHeaders="0" showZeros="0" tabSelected="1" showRuler="0" showWhiteSpace="0" zoomScale="85" zoomScaleNormal="85" zoomScalePageLayoutView="90" workbookViewId="0">
      <selection activeCell="C18" sqref="C18:C19"/>
    </sheetView>
  </sheetViews>
  <sheetFormatPr defaultColWidth="0" defaultRowHeight="18.75" zeroHeight="1" x14ac:dyDescent="0.3"/>
  <cols>
    <col min="1" max="1" width="13.42578125" style="8" customWidth="1"/>
    <col min="2" max="2" width="13.5703125" style="8" customWidth="1"/>
    <col min="3" max="3" width="23.85546875" style="8" customWidth="1"/>
    <col min="4" max="4" width="27" style="8" customWidth="1"/>
    <col min="5" max="5" width="18.5703125" style="8" customWidth="1"/>
    <col min="6" max="6" width="19.5703125" style="8" customWidth="1"/>
    <col min="7" max="7" width="20.140625" style="8" hidden="1" customWidth="1"/>
    <col min="8" max="8" width="1.5703125" style="8" customWidth="1"/>
    <col min="9" max="9" width="14" style="8" hidden="1" customWidth="1"/>
    <col min="10" max="10" width="9.140625" style="8" hidden="1" customWidth="1"/>
    <col min="11" max="11" width="8.85546875" style="8" hidden="1" customWidth="1"/>
    <col min="12" max="12" width="19" style="8" hidden="1" customWidth="1"/>
    <col min="13" max="13" width="25.28515625" style="8" hidden="1" customWidth="1"/>
    <col min="14" max="14" width="15.42578125" style="8" hidden="1" customWidth="1"/>
    <col min="15" max="15" width="18" style="8" hidden="1" customWidth="1"/>
    <col min="16" max="16384" width="8.85546875" style="8" hidden="1"/>
  </cols>
  <sheetData>
    <row r="1" spans="1:9" s="14" customFormat="1" x14ac:dyDescent="0.3">
      <c r="A1" s="8"/>
      <c r="B1" s="8"/>
      <c r="C1" s="9">
        <v>43891</v>
      </c>
      <c r="D1" s="10">
        <v>1.6</v>
      </c>
      <c r="E1" s="11">
        <v>1.65</v>
      </c>
      <c r="F1" s="12">
        <v>10</v>
      </c>
      <c r="G1" s="13">
        <f ca="1">TODAY()</f>
        <v>45474</v>
      </c>
    </row>
    <row r="2" spans="1:9" s="14" customFormat="1" x14ac:dyDescent="0.3">
      <c r="A2" s="8"/>
      <c r="B2" s="8"/>
      <c r="C2" s="15"/>
      <c r="D2" s="10">
        <v>2.15</v>
      </c>
      <c r="E2" s="11">
        <v>2.25</v>
      </c>
      <c r="F2" s="16">
        <v>11</v>
      </c>
      <c r="G2" s="17" t="s">
        <v>10</v>
      </c>
    </row>
    <row r="3" spans="1:9" s="14" customFormat="1" ht="21" thickBot="1" x14ac:dyDescent="0.35">
      <c r="A3" s="8"/>
      <c r="B3" s="18" t="s">
        <v>3</v>
      </c>
      <c r="C3" s="19"/>
      <c r="D3" s="19"/>
      <c r="E3" s="20"/>
      <c r="F3" s="20"/>
      <c r="G3" s="21" t="s">
        <v>9</v>
      </c>
    </row>
    <row r="4" spans="1:9" ht="19.5" thickTop="1" x14ac:dyDescent="0.3">
      <c r="B4" s="22" t="s">
        <v>2</v>
      </c>
      <c r="C4" s="23"/>
      <c r="D4" s="23"/>
      <c r="E4" s="23"/>
      <c r="F4" s="23"/>
      <c r="G4" s="23"/>
    </row>
    <row r="5" spans="1:9" ht="18" customHeight="1" x14ac:dyDescent="0.3">
      <c r="A5" s="51" t="s">
        <v>5</v>
      </c>
      <c r="B5" s="51"/>
      <c r="C5" s="51"/>
      <c r="D5" s="51"/>
      <c r="E5" s="51"/>
      <c r="F5" s="51"/>
      <c r="G5" s="51"/>
      <c r="H5" s="51"/>
      <c r="I5" s="24"/>
    </row>
    <row r="6" spans="1:9" ht="18" customHeight="1" x14ac:dyDescent="0.3">
      <c r="A6" s="51"/>
      <c r="B6" s="51"/>
      <c r="C6" s="51"/>
      <c r="D6" s="51"/>
      <c r="E6" s="51"/>
      <c r="F6" s="51"/>
      <c r="G6" s="51"/>
      <c r="H6" s="51"/>
      <c r="I6" s="24"/>
    </row>
    <row r="7" spans="1:9" ht="18" customHeight="1" thickBot="1" x14ac:dyDescent="0.35">
      <c r="D7" s="25"/>
      <c r="E7" s="26"/>
      <c r="F7" s="26"/>
      <c r="G7" s="26"/>
      <c r="H7" s="26"/>
      <c r="I7" s="24"/>
    </row>
    <row r="8" spans="1:9" ht="18" customHeight="1" thickBot="1" x14ac:dyDescent="0.35">
      <c r="A8" s="52" t="s">
        <v>15</v>
      </c>
      <c r="B8" s="53"/>
      <c r="C8" s="53"/>
      <c r="D8" s="53"/>
      <c r="E8" s="53"/>
      <c r="F8" s="54"/>
      <c r="G8" s="26"/>
      <c r="H8" s="26"/>
      <c r="I8" s="24"/>
    </row>
    <row r="9" spans="1:9" x14ac:dyDescent="0.3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3">
      <c r="A10" s="48"/>
      <c r="B10" s="49"/>
      <c r="C10" s="50"/>
      <c r="E10" s="7"/>
      <c r="F10" s="7"/>
      <c r="H10" s="27"/>
      <c r="I10" s="27"/>
    </row>
    <row r="11" spans="1:9" x14ac:dyDescent="0.3">
      <c r="A11" s="47" t="s">
        <v>6</v>
      </c>
      <c r="B11" s="47"/>
      <c r="C11" s="47"/>
      <c r="E11" s="28" t="s">
        <v>11</v>
      </c>
      <c r="F11" s="29" t="s">
        <v>12</v>
      </c>
    </row>
    <row r="12" spans="1:9" s="30" customFormat="1" ht="15.75" x14ac:dyDescent="0.25"/>
    <row r="13" spans="1:9" x14ac:dyDescent="0.3">
      <c r="A13" s="48"/>
      <c r="B13" s="49"/>
      <c r="C13" s="49"/>
      <c r="D13" s="49"/>
      <c r="E13" s="49"/>
      <c r="F13" s="50"/>
    </row>
    <row r="14" spans="1:9" x14ac:dyDescent="0.3">
      <c r="A14" s="47" t="s">
        <v>1</v>
      </c>
      <c r="B14" s="47"/>
      <c r="C14" s="47"/>
      <c r="D14" s="47"/>
      <c r="E14" s="47"/>
      <c r="F14" s="47"/>
      <c r="H14" s="30"/>
      <c r="I14" s="30"/>
    </row>
    <row r="15" spans="1:9" x14ac:dyDescent="0.3"/>
    <row r="16" spans="1:9" x14ac:dyDescent="0.3"/>
    <row r="17" spans="1:13" s="35" customFormat="1" ht="15.75" x14ac:dyDescent="0.2">
      <c r="A17" s="31" t="s">
        <v>4</v>
      </c>
      <c r="B17" s="32" t="s">
        <v>0</v>
      </c>
      <c r="C17" s="33" t="s">
        <v>13</v>
      </c>
      <c r="D17" s="33" t="s">
        <v>14</v>
      </c>
      <c r="E17" s="33" t="s">
        <v>16</v>
      </c>
      <c r="F17" s="34" t="s">
        <v>7</v>
      </c>
    </row>
    <row r="18" spans="1:13" s="37" customFormat="1" ht="15.75" x14ac:dyDescent="0.25">
      <c r="A18" s="36">
        <v>1</v>
      </c>
      <c r="B18" s="3"/>
      <c r="C18" s="6"/>
      <c r="D18" s="6"/>
      <c r="E18" s="1">
        <f>IF(AuditForm[[#This Row],[Date]]&lt;=DATE(2021,8,31),SUM(AuditForm[[#This Row],['# of Day Campers]:['# of Overnight Campers]])*$F$1,SUM(AuditForm[[#This Row],['# of Day Campers]:['# of Overnight Campers]])*$F$2)</f>
        <v>0</v>
      </c>
      <c r="F18" s="2">
        <f>AuditForm[[#This Row],[ ]]</f>
        <v>0</v>
      </c>
    </row>
    <row r="19" spans="1:13" s="37" customFormat="1" ht="15.75" x14ac:dyDescent="0.25">
      <c r="A19" s="36">
        <v>2</v>
      </c>
      <c r="B19" s="3"/>
      <c r="C19" s="6"/>
      <c r="D19" s="6"/>
      <c r="E19" s="1">
        <f>IF(AuditForm[[#This Row],[Date]]&lt;=DATE(2021,8,31),SUM(AuditForm[[#This Row],['# of Day Campers]:['# of Overnight Campers]])*$F$1,SUM(AuditForm[[#This Row],['# of Day Campers]:['# of Overnight Campers]])*$F$2)</f>
        <v>0</v>
      </c>
      <c r="F19" s="2">
        <f>AuditForm[[#This Row],[ ]]</f>
        <v>0</v>
      </c>
    </row>
    <row r="20" spans="1:13" s="37" customFormat="1" ht="15.75" x14ac:dyDescent="0.25">
      <c r="A20" s="36">
        <v>3</v>
      </c>
      <c r="B20" s="3"/>
      <c r="C20" s="6"/>
      <c r="D20" s="6"/>
      <c r="E20" s="1">
        <f>IF(AuditForm[[#This Row],[Date]]&lt;=DATE(2021,8,31),SUM(AuditForm[[#This Row],['# of Day Campers]:['# of Overnight Campers]])*$F$1,SUM(AuditForm[[#This Row],['# of Day Campers]:['# of Overnight Campers]])*$F$2)</f>
        <v>0</v>
      </c>
      <c r="F20" s="2">
        <f>AuditForm[[#This Row],[ ]]</f>
        <v>0</v>
      </c>
    </row>
    <row r="21" spans="1:13" s="37" customFormat="1" ht="15.75" x14ac:dyDescent="0.25">
      <c r="A21" s="36">
        <v>4</v>
      </c>
      <c r="B21" s="3"/>
      <c r="C21" s="6"/>
      <c r="D21" s="6"/>
      <c r="E21" s="1">
        <f>IF(AuditForm[[#This Row],[Date]]&lt;=DATE(2021,8,31),SUM(AuditForm[[#This Row],['# of Day Campers]:['# of Overnight Campers]])*$F$1,SUM(AuditForm[[#This Row],['# of Day Campers]:['# of Overnight Campers]])*$F$2)</f>
        <v>0</v>
      </c>
      <c r="F21" s="2">
        <f>AuditForm[[#This Row],[ ]]</f>
        <v>0</v>
      </c>
    </row>
    <row r="22" spans="1:13" s="37" customFormat="1" ht="15.75" x14ac:dyDescent="0.25">
      <c r="A22" s="36">
        <v>5</v>
      </c>
      <c r="B22" s="3"/>
      <c r="C22" s="6"/>
      <c r="D22" s="6"/>
      <c r="E22" s="1">
        <f>IF(AuditForm[[#This Row],[Date]]&lt;=DATE(2021,8,31),SUM(AuditForm[[#This Row],['# of Day Campers]:['# of Overnight Campers]])*$F$1,SUM(AuditForm[[#This Row],['# of Day Campers]:['# of Overnight Campers]])*$F$2)</f>
        <v>0</v>
      </c>
      <c r="F22" s="2">
        <f>AuditForm[[#This Row],[ ]]</f>
        <v>0</v>
      </c>
      <c r="K22" s="47"/>
      <c r="L22" s="47"/>
    </row>
    <row r="23" spans="1:13" s="37" customFormat="1" ht="15.75" x14ac:dyDescent="0.25">
      <c r="A23" s="36">
        <v>6</v>
      </c>
      <c r="B23" s="3"/>
      <c r="C23" s="6"/>
      <c r="D23" s="6"/>
      <c r="E23" s="1">
        <f>IF(AuditForm[[#This Row],[Date]]&lt;=DATE(2021,8,31),SUM(AuditForm[[#This Row],['# of Day Campers]:['# of Overnight Campers]])*$F$1,SUM(AuditForm[[#This Row],['# of Day Campers]:['# of Overnight Campers]])*$F$2)</f>
        <v>0</v>
      </c>
      <c r="F23" s="2">
        <f>AuditForm[[#This Row],[ ]]</f>
        <v>0</v>
      </c>
    </row>
    <row r="24" spans="1:13" s="37" customFormat="1" ht="15.75" x14ac:dyDescent="0.25">
      <c r="A24" s="36">
        <v>7</v>
      </c>
      <c r="B24" s="3"/>
      <c r="C24" s="6"/>
      <c r="D24" s="6"/>
      <c r="E24" s="1">
        <f>IF(AuditForm[[#This Row],[Date]]&lt;=DATE(2021,8,31),SUM(AuditForm[[#This Row],['# of Day Campers]:['# of Overnight Campers]])*$F$1,SUM(AuditForm[[#This Row],['# of Day Campers]:['# of Overnight Campers]])*$F$2)</f>
        <v>0</v>
      </c>
      <c r="F24" s="2">
        <f>AuditForm[[#This Row],[ ]]</f>
        <v>0</v>
      </c>
      <c r="G24" s="38"/>
      <c r="K24" s="39"/>
      <c r="L24" s="39"/>
      <c r="M24" s="39"/>
    </row>
    <row r="25" spans="1:13" s="37" customFormat="1" ht="15.75" x14ac:dyDescent="0.25">
      <c r="A25" s="36">
        <v>8</v>
      </c>
      <c r="B25" s="3"/>
      <c r="C25" s="6"/>
      <c r="D25" s="6"/>
      <c r="E25" s="1">
        <f>IF(AuditForm[[#This Row],[Date]]&lt;=DATE(2021,8,31),SUM(AuditForm[[#This Row],['# of Day Campers]:['# of Overnight Campers]])*$F$1,SUM(AuditForm[[#This Row],['# of Day Campers]:['# of Overnight Campers]])*$F$2)</f>
        <v>0</v>
      </c>
      <c r="F25" s="2">
        <f>AuditForm[[#This Row],[ ]]</f>
        <v>0</v>
      </c>
    </row>
    <row r="26" spans="1:13" s="37" customFormat="1" ht="15.75" x14ac:dyDescent="0.25">
      <c r="A26" s="36">
        <v>9</v>
      </c>
      <c r="B26" s="3"/>
      <c r="C26" s="6"/>
      <c r="D26" s="6"/>
      <c r="E26" s="1">
        <f>IF(AuditForm[[#This Row],[Date]]&lt;=DATE(2021,8,31),SUM(AuditForm[[#This Row],['# of Day Campers]:['# of Overnight Campers]])*$F$1,SUM(AuditForm[[#This Row],['# of Day Campers]:['# of Overnight Campers]])*$F$2)</f>
        <v>0</v>
      </c>
      <c r="F26" s="2">
        <f>AuditForm[[#This Row],[ ]]</f>
        <v>0</v>
      </c>
      <c r="G26" s="40"/>
      <c r="H26" s="40"/>
    </row>
    <row r="27" spans="1:13" s="37" customFormat="1" ht="15.75" x14ac:dyDescent="0.25">
      <c r="A27" s="36">
        <v>10</v>
      </c>
      <c r="B27" s="3"/>
      <c r="C27" s="6"/>
      <c r="D27" s="6"/>
      <c r="E27" s="1">
        <f>IF(AuditForm[[#This Row],[Date]]&lt;=DATE(2021,8,31),SUM(AuditForm[[#This Row],['# of Day Campers]:['# of Overnight Campers]])*$F$1,SUM(AuditForm[[#This Row],['# of Day Campers]:['# of Overnight Campers]])*$F$2)</f>
        <v>0</v>
      </c>
      <c r="F27" s="2">
        <f>AuditForm[[#This Row],[ ]]</f>
        <v>0</v>
      </c>
      <c r="G27" s="39"/>
      <c r="H27" s="39"/>
    </row>
    <row r="28" spans="1:13" s="37" customFormat="1" ht="15.75" x14ac:dyDescent="0.25">
      <c r="A28" s="36">
        <v>11</v>
      </c>
      <c r="B28" s="3"/>
      <c r="C28" s="6"/>
      <c r="D28" s="6"/>
      <c r="E28" s="1">
        <f>IF(AuditForm[[#This Row],[Date]]&lt;=DATE(2021,8,31),SUM(AuditForm[[#This Row],['# of Day Campers]:['# of Overnight Campers]])*$F$1,SUM(AuditForm[[#This Row],['# of Day Campers]:['# of Overnight Campers]])*$F$2)</f>
        <v>0</v>
      </c>
      <c r="F28" s="2">
        <f>AuditForm[[#This Row],[ ]]</f>
        <v>0</v>
      </c>
    </row>
    <row r="29" spans="1:13" s="37" customFormat="1" ht="15.75" x14ac:dyDescent="0.25">
      <c r="A29" s="36">
        <v>12</v>
      </c>
      <c r="B29" s="3"/>
      <c r="C29" s="6"/>
      <c r="D29" s="6"/>
      <c r="E29" s="1">
        <f>IF(AuditForm[[#This Row],[Date]]&lt;=DATE(2021,8,31),SUM(AuditForm[[#This Row],['# of Day Campers]:['# of Overnight Campers]])*$F$1,SUM(AuditForm[[#This Row],['# of Day Campers]:['# of Overnight Campers]])*$F$2)</f>
        <v>0</v>
      </c>
      <c r="F29" s="2">
        <f>AuditForm[[#This Row],[ ]]</f>
        <v>0</v>
      </c>
    </row>
    <row r="30" spans="1:13" s="37" customFormat="1" ht="15.75" x14ac:dyDescent="0.25">
      <c r="A30" s="36">
        <v>13</v>
      </c>
      <c r="B30" s="3"/>
      <c r="C30" s="6"/>
      <c r="D30" s="6"/>
      <c r="E30" s="1">
        <f>IF(AuditForm[[#This Row],[Date]]&lt;=DATE(2021,8,31),SUM(AuditForm[[#This Row],['# of Day Campers]:['# of Overnight Campers]])*$F$1,SUM(AuditForm[[#This Row],['# of Day Campers]:['# of Overnight Campers]])*$F$2)</f>
        <v>0</v>
      </c>
      <c r="F30" s="2">
        <f>AuditForm[[#This Row],[ ]]</f>
        <v>0</v>
      </c>
      <c r="G30" s="38"/>
    </row>
    <row r="31" spans="1:13" s="37" customFormat="1" ht="15.75" x14ac:dyDescent="0.25">
      <c r="A31" s="36">
        <v>14</v>
      </c>
      <c r="B31" s="3"/>
      <c r="C31" s="6"/>
      <c r="D31" s="6"/>
      <c r="E31" s="1">
        <f>IF(AuditForm[[#This Row],[Date]]&lt;=DATE(2021,8,31),SUM(AuditForm[[#This Row],['# of Day Campers]:['# of Overnight Campers]])*$F$1,SUM(AuditForm[[#This Row],['# of Day Campers]:['# of Overnight Campers]])*$F$2)</f>
        <v>0</v>
      </c>
      <c r="F31" s="2">
        <f>AuditForm[[#This Row],[ ]]</f>
        <v>0</v>
      </c>
    </row>
    <row r="32" spans="1:13" s="37" customFormat="1" ht="15.75" x14ac:dyDescent="0.25">
      <c r="A32" s="36">
        <v>15</v>
      </c>
      <c r="B32" s="3"/>
      <c r="C32" s="6"/>
      <c r="D32" s="6"/>
      <c r="E32" s="1">
        <f>IF(AuditForm[[#This Row],[Date]]&lt;=DATE(2021,8,31),SUM(AuditForm[[#This Row],['# of Day Campers]:['# of Overnight Campers]])*$F$1,SUM(AuditForm[[#This Row],['# of Day Campers]:['# of Overnight Campers]])*$F$2)</f>
        <v>0</v>
      </c>
      <c r="F32" s="2">
        <f>AuditForm[[#This Row],[ ]]</f>
        <v>0</v>
      </c>
      <c r="G32" s="40"/>
      <c r="H32" s="40"/>
    </row>
    <row r="33" spans="1:8" s="37" customFormat="1" ht="15.75" x14ac:dyDescent="0.25">
      <c r="A33" s="36">
        <v>16</v>
      </c>
      <c r="B33" s="3"/>
      <c r="C33" s="6"/>
      <c r="D33" s="6"/>
      <c r="E33" s="1">
        <f>IF(AuditForm[[#This Row],[Date]]&lt;=DATE(2021,8,31),SUM(AuditForm[[#This Row],['# of Day Campers]:['# of Overnight Campers]])*$F$1,SUM(AuditForm[[#This Row],['# of Day Campers]:['# of Overnight Campers]])*$F$2)</f>
        <v>0</v>
      </c>
      <c r="F33" s="2">
        <f>AuditForm[[#This Row],[ ]]</f>
        <v>0</v>
      </c>
      <c r="G33" s="39"/>
      <c r="H33" s="39"/>
    </row>
    <row r="34" spans="1:8" s="37" customFormat="1" ht="15.75" x14ac:dyDescent="0.25">
      <c r="A34" s="36">
        <v>17</v>
      </c>
      <c r="B34" s="3"/>
      <c r="C34" s="6"/>
      <c r="D34" s="6"/>
      <c r="E34" s="1">
        <f>IF(AuditForm[[#This Row],[Date]]&lt;=DATE(2021,8,31),SUM(AuditForm[[#This Row],['# of Day Campers]:['# of Overnight Campers]])*$F$1,SUM(AuditForm[[#This Row],['# of Day Campers]:['# of Overnight Campers]])*$F$2)</f>
        <v>0</v>
      </c>
      <c r="F34" s="2">
        <f>AuditForm[[#This Row],[ ]]</f>
        <v>0</v>
      </c>
    </row>
    <row r="35" spans="1:8" s="37" customFormat="1" ht="15.75" x14ac:dyDescent="0.25">
      <c r="A35" s="36">
        <v>18</v>
      </c>
      <c r="B35" s="3"/>
      <c r="C35" s="6"/>
      <c r="D35" s="6"/>
      <c r="E35" s="1">
        <f>IF(AuditForm[[#This Row],[Date]]&lt;=DATE(2021,8,31),SUM(AuditForm[[#This Row],['# of Day Campers]:['# of Overnight Campers]])*$F$1,SUM(AuditForm[[#This Row],['# of Day Campers]:['# of Overnight Campers]])*$F$2)</f>
        <v>0</v>
      </c>
      <c r="F35" s="2">
        <f>AuditForm[[#This Row],[ ]]</f>
        <v>0</v>
      </c>
    </row>
    <row r="36" spans="1:8" s="37" customFormat="1" ht="15.75" x14ac:dyDescent="0.25">
      <c r="A36" s="36">
        <v>19</v>
      </c>
      <c r="B36" s="3"/>
      <c r="C36" s="6"/>
      <c r="D36" s="6"/>
      <c r="E36" s="1">
        <f>IF(AuditForm[[#This Row],[Date]]&lt;=DATE(2021,8,31),SUM(AuditForm[[#This Row],['# of Day Campers]:['# of Overnight Campers]])*$F$1,SUM(AuditForm[[#This Row],['# of Day Campers]:['# of Overnight Campers]])*$F$2)</f>
        <v>0</v>
      </c>
      <c r="F36" s="2">
        <f>AuditForm[[#This Row],[ ]]</f>
        <v>0</v>
      </c>
    </row>
    <row r="37" spans="1:8" s="37" customFormat="1" ht="15.75" x14ac:dyDescent="0.25">
      <c r="A37" s="36">
        <v>20</v>
      </c>
      <c r="B37" s="3"/>
      <c r="C37" s="6"/>
      <c r="D37" s="6"/>
      <c r="E37" s="1">
        <f>IF(AuditForm[[#This Row],[Date]]&lt;=DATE(2021,8,31),SUM(AuditForm[[#This Row],['# of Day Campers]:['# of Overnight Campers]])*$F$1,SUM(AuditForm[[#This Row],['# of Day Campers]:['# of Overnight Campers]])*$F$2)</f>
        <v>0</v>
      </c>
      <c r="F37" s="2">
        <f>AuditForm[[#This Row],[ ]]</f>
        <v>0</v>
      </c>
    </row>
    <row r="38" spans="1:8" s="37" customFormat="1" ht="15.75" x14ac:dyDescent="0.25">
      <c r="A38" s="36">
        <v>21</v>
      </c>
      <c r="B38" s="3"/>
      <c r="C38" s="6"/>
      <c r="D38" s="6"/>
      <c r="E38" s="1">
        <f>IF(AuditForm[[#This Row],[Date]]&lt;=DATE(2021,8,31),SUM(AuditForm[[#This Row],['# of Day Campers]:['# of Overnight Campers]])*$F$1,SUM(AuditForm[[#This Row],['# of Day Campers]:['# of Overnight Campers]])*$F$2)</f>
        <v>0</v>
      </c>
      <c r="F38" s="2">
        <f>AuditForm[[#This Row],[ ]]</f>
        <v>0</v>
      </c>
    </row>
    <row r="39" spans="1:8" s="37" customFormat="1" ht="15.75" x14ac:dyDescent="0.25">
      <c r="A39" s="36">
        <v>22</v>
      </c>
      <c r="B39" s="3"/>
      <c r="C39" s="6"/>
      <c r="D39" s="6"/>
      <c r="E39" s="1">
        <f>IF(AuditForm[[#This Row],[Date]]&lt;=DATE(2021,8,31),SUM(AuditForm[[#This Row],['# of Day Campers]:['# of Overnight Campers]])*$F$1,SUM(AuditForm[[#This Row],['# of Day Campers]:['# of Overnight Campers]])*$F$2)</f>
        <v>0</v>
      </c>
      <c r="F39" s="2">
        <f>AuditForm[[#This Row],[ ]]</f>
        <v>0</v>
      </c>
    </row>
    <row r="40" spans="1:8" s="37" customFormat="1" ht="15.75" x14ac:dyDescent="0.25">
      <c r="A40" s="36">
        <v>23</v>
      </c>
      <c r="B40" s="3"/>
      <c r="C40" s="6"/>
      <c r="D40" s="6"/>
      <c r="E40" s="1">
        <f>IF(AuditForm[[#This Row],[Date]]&lt;=DATE(2021,8,31),SUM(AuditForm[[#This Row],['# of Day Campers]:['# of Overnight Campers]])*$F$1,SUM(AuditForm[[#This Row],['# of Day Campers]:['# of Overnight Campers]])*$F$2)</f>
        <v>0</v>
      </c>
      <c r="F40" s="2">
        <f>AuditForm[[#This Row],[ ]]</f>
        <v>0</v>
      </c>
    </row>
    <row r="41" spans="1:8" s="37" customFormat="1" ht="15.75" x14ac:dyDescent="0.25">
      <c r="A41" s="36">
        <v>24</v>
      </c>
      <c r="B41" s="3"/>
      <c r="C41" s="6"/>
      <c r="D41" s="6"/>
      <c r="E41" s="1">
        <f>IF(AuditForm[[#This Row],[Date]]&lt;=DATE(2021,8,31),SUM(AuditForm[[#This Row],['# of Day Campers]:['# of Overnight Campers]])*$F$1,SUM(AuditForm[[#This Row],['# of Day Campers]:['# of Overnight Campers]])*$F$2)</f>
        <v>0</v>
      </c>
      <c r="F41" s="2">
        <f>AuditForm[[#This Row],[ ]]</f>
        <v>0</v>
      </c>
    </row>
    <row r="42" spans="1:8" s="37" customFormat="1" ht="15.75" x14ac:dyDescent="0.25">
      <c r="A42" s="36">
        <v>25</v>
      </c>
      <c r="B42" s="3"/>
      <c r="C42" s="6"/>
      <c r="D42" s="6"/>
      <c r="E42" s="1">
        <f>IF(AuditForm[[#This Row],[Date]]&lt;=DATE(2021,8,31),SUM(AuditForm[[#This Row],['# of Day Campers]:['# of Overnight Campers]])*$F$1,SUM(AuditForm[[#This Row],['# of Day Campers]:['# of Overnight Campers]])*$F$2)</f>
        <v>0</v>
      </c>
      <c r="F42" s="2">
        <f>AuditForm[[#This Row],[ ]]</f>
        <v>0</v>
      </c>
    </row>
    <row r="43" spans="1:8" s="37" customFormat="1" ht="15.75" x14ac:dyDescent="0.25">
      <c r="A43" s="36">
        <v>26</v>
      </c>
      <c r="B43" s="3"/>
      <c r="C43" s="6"/>
      <c r="D43" s="6"/>
      <c r="E43" s="1">
        <f>IF(AuditForm[[#This Row],[Date]]&lt;=DATE(2021,8,31),SUM(AuditForm[[#This Row],['# of Day Campers]:['# of Overnight Campers]])*$F$1,SUM(AuditForm[[#This Row],['# of Day Campers]:['# of Overnight Campers]])*$F$2)</f>
        <v>0</v>
      </c>
      <c r="F43" s="2">
        <f>AuditForm[[#This Row],[ ]]</f>
        <v>0</v>
      </c>
    </row>
    <row r="44" spans="1:8" s="37" customFormat="1" ht="15.75" x14ac:dyDescent="0.25">
      <c r="A44" s="36">
        <v>27</v>
      </c>
      <c r="B44" s="3"/>
      <c r="C44" s="6"/>
      <c r="D44" s="6"/>
      <c r="E44" s="1">
        <f>IF(AuditForm[[#This Row],[Date]]&lt;=DATE(2021,8,31),SUM(AuditForm[[#This Row],['# of Day Campers]:['# of Overnight Campers]])*$F$1,SUM(AuditForm[[#This Row],['# of Day Campers]:['# of Overnight Campers]])*$F$2)</f>
        <v>0</v>
      </c>
      <c r="F44" s="2">
        <f>AuditForm[[#This Row],[ ]]</f>
        <v>0</v>
      </c>
      <c r="G44" s="38"/>
    </row>
    <row r="45" spans="1:8" s="37" customFormat="1" ht="15.75" x14ac:dyDescent="0.25">
      <c r="A45" s="36">
        <v>28</v>
      </c>
      <c r="B45" s="3"/>
      <c r="C45" s="6"/>
      <c r="D45" s="6"/>
      <c r="E45" s="1">
        <f>IF(AuditForm[[#This Row],[Date]]&lt;=DATE(2021,8,31),SUM(AuditForm[[#This Row],['# of Day Campers]:['# of Overnight Campers]])*$F$1,SUM(AuditForm[[#This Row],['# of Day Campers]:['# of Overnight Campers]])*$F$2)</f>
        <v>0</v>
      </c>
      <c r="F45" s="2">
        <f>AuditForm[[#This Row],[ ]]</f>
        <v>0</v>
      </c>
    </row>
    <row r="46" spans="1:8" s="37" customFormat="1" ht="15.75" x14ac:dyDescent="0.25">
      <c r="A46" s="36">
        <v>29</v>
      </c>
      <c r="B46" s="4"/>
      <c r="C46" s="6"/>
      <c r="D46" s="6"/>
      <c r="E46" s="1">
        <f>IF(AuditForm[[#This Row],[Date]]&lt;=DATE(2021,8,31),SUM(AuditForm[[#This Row],['# of Day Campers]:['# of Overnight Campers]])*$F$1,SUM(AuditForm[[#This Row],['# of Day Campers]:['# of Overnight Campers]])*$F$2)</f>
        <v>0</v>
      </c>
      <c r="F46" s="2">
        <f>AuditForm[[#This Row],[ ]]</f>
        <v>0</v>
      </c>
      <c r="G46" s="40"/>
      <c r="H46" s="40"/>
    </row>
    <row r="47" spans="1:8" s="37" customFormat="1" ht="15.75" x14ac:dyDescent="0.25">
      <c r="A47" s="36">
        <v>30</v>
      </c>
      <c r="B47" s="3"/>
      <c r="C47" s="6"/>
      <c r="D47" s="6"/>
      <c r="E47" s="1">
        <f>IF(AuditForm[[#This Row],[Date]]&lt;=DATE(2021,8,31),SUM(AuditForm[[#This Row],['# of Day Campers]:['# of Overnight Campers]])*$F$1,SUM(AuditForm[[#This Row],['# of Day Campers]:['# of Overnight Campers]])*$F$2)</f>
        <v>0</v>
      </c>
      <c r="F47" s="2">
        <f>AuditForm[[#This Row],[ ]]</f>
        <v>0</v>
      </c>
      <c r="G47" s="39"/>
      <c r="H47" s="39"/>
    </row>
    <row r="48" spans="1:8" x14ac:dyDescent="0.3">
      <c r="A48" s="41"/>
    </row>
    <row r="49" spans="1:9" x14ac:dyDescent="0.3">
      <c r="A49" s="41"/>
      <c r="E49" s="42" t="s">
        <v>8</v>
      </c>
      <c r="F49" s="5">
        <f>SUM(F18:F47)</f>
        <v>0</v>
      </c>
    </row>
    <row r="50" spans="1:9" s="30" customFormat="1" ht="15.75" hidden="1" x14ac:dyDescent="0.25">
      <c r="A50" s="43"/>
      <c r="F50" s="44"/>
    </row>
    <row r="51" spans="1:9" hidden="1" x14ac:dyDescent="0.3">
      <c r="A51" s="41"/>
    </row>
    <row r="52" spans="1:9" hidden="1" x14ac:dyDescent="0.3">
      <c r="A52" s="41"/>
    </row>
    <row r="53" spans="1:9" hidden="1" x14ac:dyDescent="0.3">
      <c r="A53" s="45"/>
      <c r="I53" s="46"/>
    </row>
    <row r="54" spans="1:9" hidden="1" x14ac:dyDescent="0.3">
      <c r="A54" s="41"/>
    </row>
  </sheetData>
  <sheetProtection algorithmName="SHA-512" hashValue="I6WE/GYA17tpmgYEBnTnSY6kKin63AzHuNZYNuk1yhgSDFPqI3UVEFsjk4OkuU6rnHS4+fnxej5o4quG4ESWaQ==" saltValue="kqsvCNetbLaAmvldsXnMKg==" spinCount="100000" sheet="1" selectLockedCells="1"/>
  <mergeCells count="7">
    <mergeCell ref="K22:L22"/>
    <mergeCell ref="A10:C10"/>
    <mergeCell ref="A5:H6"/>
    <mergeCell ref="A11:C11"/>
    <mergeCell ref="A8:F8"/>
    <mergeCell ref="A14:F14"/>
    <mergeCell ref="A13:F13"/>
  </mergeCells>
  <phoneticPr fontId="4" type="noConversion"/>
  <dataValidations count="2">
    <dataValidation type="date" operator="greaterThan" allowBlank="1" showInputMessage="1" showErrorMessage="1" sqref="B18:B47" xr:uid="{00000000-0002-0000-0000-000000000000}">
      <formula1>43344</formula1>
    </dataValidation>
    <dataValidation type="date" operator="greaterThan" allowBlank="1" showInputMessage="1" showErrorMessage="1" sqref="F10" xr:uid="{00000000-0002-0000-0000-000001000000}">
      <formula1>43708</formula1>
    </dataValidation>
  </dataValidations>
  <pageMargins left="0.3" right="0.2" top="0.2" bottom="0.2" header="0.3" footer="0.3"/>
  <pageSetup scale="88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ab24cd-13cc-4967-9ebd-27d2662a6de9" xsi:nil="true"/>
    <lcf76f155ced4ddcb4097134ff3c332f xmlns="a3154109-1d0c-437e-b5a5-e7f74c43ba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7130ED883394FB144BCB9223171D8" ma:contentTypeVersion="16" ma:contentTypeDescription="Create a new document." ma:contentTypeScope="" ma:versionID="3a0c78bd4ba59332cddbdd61e5606a60">
  <xsd:schema xmlns:xsd="http://www.w3.org/2001/XMLSchema" xmlns:xs="http://www.w3.org/2001/XMLSchema" xmlns:p="http://schemas.microsoft.com/office/2006/metadata/properties" xmlns:ns2="73ab24cd-13cc-4967-9ebd-27d2662a6de9" xmlns:ns3="a3154109-1d0c-437e-b5a5-e7f74c43baaa" targetNamespace="http://schemas.microsoft.com/office/2006/metadata/properties" ma:root="true" ma:fieldsID="99359fbb94069648c4b705f9e1c9442c" ns2:_="" ns3:_="">
    <xsd:import namespace="73ab24cd-13cc-4967-9ebd-27d2662a6de9"/>
    <xsd:import namespace="a3154109-1d0c-437e-b5a5-e7f74c43ba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b24cd-13cc-4967-9ebd-27d2662a6d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8e0918-4910-41cf-a15f-afb8c1fe186f}" ma:internalName="TaxCatchAll" ma:showField="CatchAllData" ma:web="73ab24cd-13cc-4967-9ebd-27d2662a6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54109-1d0c-437e-b5a5-e7f74c43b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8FA225-764B-4C33-857A-7D220EF3C4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273A5A-8E80-4113-8472-85A85550F9EC}">
  <ds:schemaRefs>
    <ds:schemaRef ds:uri="http://purl.org/dc/dcmitype/"/>
    <ds:schemaRef ds:uri="http://purl.org/dc/elements/1.1/"/>
    <ds:schemaRef ds:uri="http://purl.org/dc/terms/"/>
    <ds:schemaRef ds:uri="c7f975f7-80fd-46bf-8798-ba38415fde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73ab24cd-13cc-4967-9ebd-27d2662a6de9"/>
    <ds:schemaRef ds:uri="a3154109-1d0c-437e-b5a5-e7f74c43baaa"/>
  </ds:schemaRefs>
</ds:datastoreItem>
</file>

<file path=customXml/itemProps3.xml><?xml version="1.0" encoding="utf-8"?>
<ds:datastoreItem xmlns:ds="http://schemas.openxmlformats.org/officeDocument/2006/customXml" ds:itemID="{DC0D6FD8-0185-4C34-929D-15E684E22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ab24cd-13cc-4967-9ebd-27d2662a6de9"/>
    <ds:schemaRef ds:uri="a3154109-1d0c-437e-b5a5-e7f74c43b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 Premium</vt:lpstr>
    </vt:vector>
  </TitlesOfParts>
  <Company>Northwestern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Specialist</dc:creator>
  <cp:keywords>Camp Forms</cp:keywords>
  <cp:lastModifiedBy>Taylor Baranski</cp:lastModifiedBy>
  <cp:lastPrinted>2024-05-21T16:01:15Z</cp:lastPrinted>
  <dcterms:created xsi:type="dcterms:W3CDTF">2012-06-13T13:51:24Z</dcterms:created>
  <dcterms:modified xsi:type="dcterms:W3CDTF">2024-07-01T16:15:03Z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0x01010085E7130ED883394FB144BCB9223171D8</vt:lpwstr>
  </property>
  <property fmtid="{D5CDD505-2E9C-101B-9397-08002B2CF9AE}" pid="3" name="MediaServiceImageTags">
    <vt:lpwstr/>
  </property>
</Properties>
</file>